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547" documentId="8_{D0B9DA6E-3DAF-4EBE-BEB2-04E0ADEA5B15}" xr6:coauthVersionLast="47" xr6:coauthVersionMax="47" xr10:uidLastSave="{903FE27A-1C8C-4F91-9936-B9E799744550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2-07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7" l="1"/>
  <c r="G3" i="7"/>
  <c r="D3" i="7"/>
  <c r="H3" i="7" l="1"/>
</calcChain>
</file>

<file path=xl/sharedStrings.xml><?xml version="1.0" encoding="utf-8"?>
<sst xmlns="http://schemas.openxmlformats.org/spreadsheetml/2006/main" count="439" uniqueCount="214">
  <si>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</si>
  <si>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</si>
  <si>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</si>
  <si>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</si>
  <si>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</si>
  <si>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</si>
  <si>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</si>
  <si>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</si>
  <si>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</si>
  <si>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</si>
  <si>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</si>
  <si>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</si>
  <si>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</si>
  <si>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</si>
  <si>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</si>
  <si>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</si>
  <si>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</si>
  <si>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</si>
  <si>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</si>
  <si>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</si>
  <si>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</si>
  <si>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</si>
  <si>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</si>
  <si>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</si>
  <si>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</si>
  <si>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</si>
  <si>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</si>
  <si>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</si>
  <si>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</si>
  <si>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</si>
  <si>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</si>
  <si>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</si>
  <si>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</si>
  <si>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</si>
  <si>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</si>
  <si>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</si>
  <si>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</si>
  <si>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</si>
  <si>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</si>
  <si>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</si>
  <si>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</si>
  <si>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</si>
  <si>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</si>
  <si>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</si>
  <si>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</si>
  <si>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</si>
  <si>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</si>
  <si>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</si>
  <si>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</si>
  <si>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</si>
  <si>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</si>
  <si>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</si>
  <si>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</si>
  <si>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</si>
  <si>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</si>
  <si>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</si>
  <si>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</si>
  <si>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</si>
  <si>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</si>
  <si>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</si>
  <si>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</si>
  <si>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</si>
  <si>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</si>
  <si>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</si>
  <si>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</si>
  <si>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</si>
  <si>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</si>
  <si>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</si>
  <si>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</si>
  <si>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</si>
  <si>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</si>
  <si>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</si>
  <si>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</si>
  <si>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</si>
  <si>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</si>
  <si>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</si>
  <si>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</si>
  <si>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</si>
  <si>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</si>
  <si>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</si>
  <si>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</si>
  <si>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</si>
  <si>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</si>
  <si>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</si>
  <si>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</si>
  <si>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</si>
  <si>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</si>
  <si>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</si>
  <si>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</si>
  <si>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</si>
  <si>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</si>
  <si>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</si>
  <si>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OPL02-07-Asset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</si>
  <si>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</si>
  <si>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</si>
  <si>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</si>
  <si>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</si>
  <si>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</si>
  <si>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</si>
  <si>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</si>
  <si>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</si>
  <si>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</si>
  <si>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</si>
  <si>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</si>
  <si>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</si>
  <si>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</si>
  <si>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</si>
  <si>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</si>
  <si>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</si>
  <si>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SA FARAH</t>
  </si>
  <si>
    <t>Pada Application Asset Allocation List, pilih branch lalu klik action pada aplikasi yang akan diproses</t>
  </si>
  <si>
    <t>Klik Purchase pada asset yang akan dialokasikan untuk melakukan pembelian.</t>
  </si>
  <si>
    <t>1. Data Akan masuk ke Proses Procurement untuk pembelian.
2. Data Akan masuk ke menu Purchase request</t>
  </si>
  <si>
    <t>Pada menu Purchase request
- Pilih branch
- Klik action pada aplikasi yang dipilih 
- Post</t>
  </si>
  <si>
    <t>Masuk ke Menu Procurement, pilih branch dan status HOLD.</t>
  </si>
  <si>
    <t>Procurement-Reyhan</t>
  </si>
  <si>
    <t>Klik Action pada aplikasi yang diproses</t>
  </si>
  <si>
    <t xml:space="preserve">1. Pastikan Field dan Button berfungsi dengan baik. </t>
  </si>
  <si>
    <t>Pilih Purchase Type WITH QUOTATION lalu save</t>
  </si>
  <si>
    <t>1. Pastikan Field dan Button berfungsi dengan baik. 
2. Pastikan ketika pilih with quotation masuk ke sub menu Quotation</t>
  </si>
  <si>
    <t>Klik back untuk kembali ke procuremen list.</t>
  </si>
  <si>
    <t xml:space="preserve">Select datanya pada Procurement List lalu klik Proceed </t>
  </si>
  <si>
    <t>Setelah proceed dari procurement list maka akan masuk ke supplier selection</t>
  </si>
  <si>
    <t>Unit Stock: Indent</t>
  </si>
  <si>
    <t>Masuk ke sub menu Quotation,  pada aplikasi yang dipilih klik action
(pilih unit stock indent)</t>
  </si>
  <si>
    <t>1. Pastikan Field dan Button berfungsi dengan baik. 
2. Pastikan field2 yang mandatory ketika tidak diisi terkena validasi.
3. Status awal saat di Quotation list adalah HOLD</t>
  </si>
  <si>
    <t xml:space="preserve">Lengkapi data di tab Quotation Review </t>
  </si>
  <si>
    <t>1. Pastikan Field dan Button berfungsi dengan baik. 
2. Pastikan field2 yang mandatory ketika tidak diisi terkena validasi.</t>
  </si>
  <si>
    <t xml:space="preserve">Jika mempunyai supplier pembanding, klik button copy, lalu lengkapi data unit prize, tax dan nama supplier pembanding pada data yang telah disalin. </t>
  </si>
  <si>
    <t>1. Pastikan Field dan Button berfungsi dengan baik. 
2. Pastikan jika ingin supplier lebih dari 3 bisa dilakukan.
3. Setelah dicopy data akan muncul pada Qutation review</t>
  </si>
  <si>
    <t>Lengkapi tab Document, kemudian Post</t>
  </si>
  <si>
    <t>Masuk ke menu supplier selection</t>
  </si>
  <si>
    <t>Di supplier selection lengkapi pilih lookup supplier dan lengkapi semua field2 mandatory -&gt; Klik proceed</t>
  </si>
  <si>
    <t>1. Semua field berfungsi dengan baik.
2. Semua field mandatory akan tervalidasi jika tidak diisi.
3. Data akan masuk ke module Approval sub menu approval task untuk proses approve</t>
  </si>
  <si>
    <t xml:space="preserve">Masuk ke modul Approval, menu approval task untuk melakukan approval. </t>
  </si>
  <si>
    <t>1. Semua yang ada proses approval masuk ke module approval.
2. Permintaan yang diapprove masu ke menu order request.</t>
  </si>
  <si>
    <t>Masuk ke modul Procurement, menu Order Request</t>
  </si>
  <si>
    <t>Menampilkan data order request dengan status HOLD</t>
  </si>
  <si>
    <t>Select data pada Order Request List lalu klik Proceed maka data akan masuk ke sub menu Oder</t>
  </si>
  <si>
    <t>Order request list memuat data-data permintaan order.</t>
  </si>
  <si>
    <t>Masuk ke menu Order, klik action pada permintaan yang akan di proses</t>
  </si>
  <si>
    <t>Lengkapi data tab Item List dan informasi lainnya yang mandatory ----&gt; di Proceed</t>
  </si>
  <si>
    <t>Semua field berfungsi dengan baik.
Semua field mandatory akan tervalidasi jika tidak diisi.</t>
  </si>
  <si>
    <t>Klik print PO</t>
  </si>
  <si>
    <t>PO dicetak</t>
  </si>
  <si>
    <t>Klik print Surat Kuasa</t>
  </si>
  <si>
    <t>Surat kuasa dicetak</t>
  </si>
  <si>
    <t>Klik Proceed.</t>
  </si>
  <si>
    <t xml:space="preserve">Data masuk ke modul approval </t>
  </si>
  <si>
    <t>Masuk ke module Approval sub menu approval task untuk proses approve.</t>
  </si>
  <si>
    <t>Semua yang ada proses approval masuk ke module approval.</t>
  </si>
  <si>
    <t xml:space="preserve">Jika Proc Indens maka bisa dilakukan request GTS purchase/dari stock.
Masuk ke modul OPL-&gt; Contract-&gt; Request GTS. </t>
  </si>
  <si>
    <t>Dapat melakukan request GTS.
Semua field dan tombol berfungsi dengan baik.</t>
  </si>
  <si>
    <t>Marketing SA</t>
  </si>
  <si>
    <t>Klik Action pada Request GTS List lalu klik request GTS</t>
  </si>
  <si>
    <t>Masuk ke menu contract-&gt; Asset Allocation.
Klik action pada aplikasi yang dipilih</t>
  </si>
  <si>
    <t>Semua field dan tombol berfungsi dengan baik.</t>
  </si>
  <si>
    <t>Klik look up pada kolom Fixed asset dan pilih asset yang ada di list
(Untuk melihat apakah asset ada di stock)</t>
  </si>
  <si>
    <t>Lookup asset yang muncul di asset allocation adalah asset dengan status Stoc Replacement</t>
  </si>
  <si>
    <t>Asset yang didalam list adalah yang tersedia di stock</t>
  </si>
  <si>
    <t>Jika asset tidak ada distock, maka dilakukan purchase GTS, klik request gts pada asset yang dipilih untuk request gts</t>
  </si>
  <si>
    <t>Data masuk ke asset allocation</t>
  </si>
  <si>
    <t xml:space="preserve">Masuk ke menu contract, sub menu asset allocation, klik action pada aset yang akan diproses </t>
  </si>
  <si>
    <t xml:space="preserve">Pada Asset Allocation list, klik purchase GTS pada asset yang dipilih, </t>
  </si>
  <si>
    <t>2. Status akan berubah menjadi GTS - ON PROCESS.
3. Data akan masuk ke purchase request</t>
  </si>
  <si>
    <t>Jangan langsung di post pada asset allocation setelah klik purchase GTS</t>
  </si>
  <si>
    <t>Masuk ke menu contract, sub menu purchase request</t>
  </si>
  <si>
    <t>Pada Purchase request, klik action pada aplikasi GTS. Kemudian POST</t>
  </si>
  <si>
    <t>Semua field berfungsi dengan baik.</t>
  </si>
  <si>
    <t>ASSET</t>
  </si>
  <si>
    <t>Klik back untuk kembali ke procurement list.</t>
  </si>
  <si>
    <t xml:space="preserve">Masuk ke sub menu Quotation,  pada aplikasi yang dipilih klik action
</t>
  </si>
  <si>
    <t>Di supplier selection lengkapi pilih lookup supplier, input Unit Price dan discount dan lengkapi semua field2 mandatory -&gt; data di proceed</t>
  </si>
  <si>
    <t>Data akan masuk ke module Approval sub menu approval task untuk proses approve -&gt; jika sudah di approve maka akan masuk ke sub menu Order Request</t>
  </si>
  <si>
    <t>Semua yang ada proses approval masuk ke module approval.
Permintaan yang diapprove masu ke menu order request.</t>
  </si>
  <si>
    <t>Pada sub menu Order lengkapi tab Item List dan informasi lainnya yang mandatory ----&gt; di Proceed</t>
  </si>
  <si>
    <t>Masuk ke modul Procurement, menu GRN</t>
  </si>
  <si>
    <t>Klik Add GRN dan lengkapi data.</t>
  </si>
  <si>
    <t>Lengkapi data pada Good Receipt Note Item List, lalu save. Setelah itu POST GRN</t>
  </si>
  <si>
    <t>Masuk ke sub menu Final GRN. Bisa dilakukan pararel dengan pembayaran ke Supplier pada menu AP</t>
  </si>
  <si>
    <t>Terbentuk jurnal di module Accounting</t>
  </si>
  <si>
    <t>Masuk ke modul OPL, menu Asset Allocation, pada asset allocation list, pilih asset yang akan request GTS, kemudian POST</t>
  </si>
  <si>
    <t xml:space="preserve">Kemudian masuk ke menu Realization Request. </t>
  </si>
  <si>
    <t>Setelah proceed maka akan masuk ke realization</t>
  </si>
  <si>
    <t>Select data yang ingin di Proceed -&gt; kemudian Klik Proceed</t>
  </si>
  <si>
    <t>Data masuk ke menu realization</t>
  </si>
  <si>
    <t>Masuk ke Menu Realization, klik action pada aplikasi yang dipilih</t>
  </si>
  <si>
    <t>Lengkapi data lalu klik Proceed</t>
  </si>
  <si>
    <t>Muncul button proceed to legal</t>
  </si>
  <si>
    <t>Klik print contract.</t>
  </si>
  <si>
    <t>Kontrak dicetak</t>
  </si>
  <si>
    <t>Upload kontrak setelah dilakukan validasi oleh legal</t>
  </si>
  <si>
    <t>Kontrak diunggah. Kontrak diverifikasi oleh legal.</t>
  </si>
  <si>
    <t>Klik proceed to legal, lalu POST</t>
  </si>
  <si>
    <t xml:space="preserve"> Setelah POST, data masuk ke menu handover Request di module FAM</t>
  </si>
  <si>
    <t>Masuk ke modul FAM, menu Handover Request, Select data yang ingin di Proceed.</t>
  </si>
  <si>
    <t>Asset GTS di request untuk handover.</t>
  </si>
  <si>
    <t>Print surat jalan</t>
  </si>
  <si>
    <t>Surat Jalan dicetak.</t>
  </si>
  <si>
    <t>Klik Proceed untuk selected data.</t>
  </si>
  <si>
    <t>Handover diproses.</t>
  </si>
  <si>
    <t>Masuk ke menu handover, klik action pada aset yang akan diproses</t>
  </si>
  <si>
    <t>Print BAST dan Gate Pass.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</si>
  <si>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</si>
  <si>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</si>
  <si>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</si>
  <si>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</si>
  <si>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Test Case ID</t>
  </si>
  <si>
    <t>01</t>
  </si>
  <si>
    <t>Test Case Summary</t>
  </si>
  <si>
    <t>Lakukan allocation asset :
- single asset - New (GTS) 
- lakukan sampai proses pengiriman asset kepada customer</t>
  </si>
  <si>
    <t>Test Evidence</t>
  </si>
  <si>
    <t>Re-Test Evidence (if found Bug/Issue)</t>
  </si>
  <si>
    <t>Issue #375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</si>
</sst>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8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000000"/>
      <name val="Calibri"/>
      <charset val="1"/>
    </font>
    <font>
      <sz val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8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0" fontId="2" fillId="6" borderId="1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left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6" fillId="0" borderId="0" xfId="0" applyFont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7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9525</xdr:rowOff>
    </xdr:from>
    <xdr:to>
      <xdr:col>27</xdr:col>
      <xdr:colOff>76200</xdr:colOff>
      <xdr:row>24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9C48BCE-0969-AB75-023D-FD847420C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275" y="1428750"/>
          <a:ext cx="6019800" cy="3390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33</xdr:col>
      <xdr:colOff>95250</xdr:colOff>
      <xdr:row>46</xdr:row>
      <xdr:rowOff>561522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AFF2B1-9908-9F22-C599-9856DC1D6EEB}"/>
            </a:ext>
            <a:ext uri="{147F2762-F138-4A5C-976F-8EAC2B608ADB}">
              <a16:predDERef xmlns:a16="http://schemas.microsoft.com/office/drawing/2014/main" pred="{29C48BCE-0969-AB75-023D-FD847420C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7275" y="4848225"/>
          <a:ext cx="7410450" cy="41719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9525</xdr:rowOff>
    </xdr:from>
    <xdr:to>
      <xdr:col>33</xdr:col>
      <xdr:colOff>76200</xdr:colOff>
      <xdr:row>68</xdr:row>
      <xdr:rowOff>552450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65543B-21A8-251F-7270-2C13EE185F5E}"/>
            </a:ext>
            <a:ext uri="{147F2762-F138-4A5C-976F-8EAC2B608ADB}">
              <a16:predDERef xmlns:a16="http://schemas.microsoft.com/office/drawing/2014/main" pred="{51AFF2B1-9908-9F22-C599-9856DC1D6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7275" y="17830800"/>
          <a:ext cx="7391400" cy="41433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26</xdr:col>
      <xdr:colOff>190500</xdr:colOff>
      <xdr:row>153</xdr:row>
      <xdr:rowOff>66676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558D6D-6CB1-DF8E-E2ED-B16759E6C67E}"/>
            </a:ext>
            <a:ext uri="{147F2762-F138-4A5C-976F-8EAC2B608ADB}">
              <a16:predDERef xmlns:a16="http://schemas.microsoft.com/office/drawing/2014/main" pred="{34792F6C-6355-AE07-D162-2794D66A0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42786300"/>
          <a:ext cx="5676900" cy="29813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9525</xdr:rowOff>
    </xdr:from>
    <xdr:to>
      <xdr:col>35</xdr:col>
      <xdr:colOff>171450</xdr:colOff>
      <xdr:row>110</xdr:row>
      <xdr:rowOff>66674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15D654F-F278-8297-E9BB-27785D020385}"/>
            </a:ext>
            <a:ext uri="{147F2762-F138-4A5C-976F-8EAC2B608ADB}">
              <a16:predDERef xmlns:a16="http://schemas.microsoft.com/office/drawing/2014/main" pred="{92558D6D-6CB1-DF8E-E2ED-B16759E6C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875" y="29613225"/>
          <a:ext cx="7715250" cy="3314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156</xdr:row>
      <xdr:rowOff>0</xdr:rowOff>
    </xdr:from>
    <xdr:to>
      <xdr:col>36</xdr:col>
      <xdr:colOff>200025</xdr:colOff>
      <xdr:row>176</xdr:row>
      <xdr:rowOff>85726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C0ABD44-771F-CA81-D2AB-3E8E33B267F0}"/>
            </a:ext>
            <a:ext uri="{147F2762-F138-4A5C-976F-8EAC2B608ADB}">
              <a16:predDERef xmlns:a16="http://schemas.microsoft.com/office/drawing/2014/main" pred="{315D654F-F278-8297-E9BB-27785D020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5875" y="46291500"/>
          <a:ext cx="7972425" cy="35147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115</xdr:row>
      <xdr:rowOff>0</xdr:rowOff>
    </xdr:from>
    <xdr:to>
      <xdr:col>45</xdr:col>
      <xdr:colOff>104775</xdr:colOff>
      <xdr:row>134</xdr:row>
      <xdr:rowOff>771525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E7ECA73-C6A4-FEB5-3F68-578797BE4BD4}"/>
            </a:ext>
            <a:ext uri="{147F2762-F138-4A5C-976F-8EAC2B608ADB}">
              <a16:predDERef xmlns:a16="http://schemas.microsoft.com/office/drawing/2014/main" pred="{0C0ABD44-771F-CA81-D2AB-3E8E33B26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1675" y="35566350"/>
          <a:ext cx="9248775" cy="4029075"/>
        </a:xfrm>
        <a:prstGeom prst="rect">
          <a:avLst/>
        </a:prstGeom>
      </xdr:spPr>
    </xdr:pic>
    <xdr:clientData/>
  </xdr:twoCellAnchor>
  <xdr:twoCellAnchor editAs="oneCell">
    <xdr:from>
      <xdr:col>2</xdr:col>
      <xdr:colOff>63499</xdr:colOff>
      <xdr:row>179</xdr:row>
      <xdr:rowOff>146050</xdr:rowOff>
    </xdr:from>
    <xdr:to>
      <xdr:col>35</xdr:col>
      <xdr:colOff>28120</xdr:colOff>
      <xdr:row>198</xdr:row>
      <xdr:rowOff>412750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615C0A-C87B-CA87-EB66-5A4C268AE9D7}"/>
            </a:ext>
            <a:ext uri="{147F2762-F138-4A5C-976F-8EAC2B608ADB}">
              <a16:predDERef xmlns:a16="http://schemas.microsoft.com/office/drawing/2014/main" pred="{9E7ECA73-C6A4-FEB5-3F68-578797BE4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15142" y="35261550"/>
          <a:ext cx="8047264" cy="371384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202</xdr:row>
      <xdr:rowOff>9525</xdr:rowOff>
    </xdr:from>
    <xdr:to>
      <xdr:col>32</xdr:col>
      <xdr:colOff>142875</xdr:colOff>
      <xdr:row>217</xdr:row>
      <xdr:rowOff>142875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A430AB1-3B49-7D85-EE60-0D3FD138036C}"/>
            </a:ext>
            <a:ext uri="{147F2762-F138-4A5C-976F-8EAC2B608ADB}">
              <a16:predDERef xmlns:a16="http://schemas.microsoft.com/office/drawing/2014/main" pred="{7B615C0A-C87B-CA87-EB66-5A4C268AE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71675" y="56130825"/>
          <a:ext cx="6315075" cy="27051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220</xdr:row>
      <xdr:rowOff>0</xdr:rowOff>
    </xdr:from>
    <xdr:to>
      <xdr:col>25</xdr:col>
      <xdr:colOff>0</xdr:colOff>
      <xdr:row>234</xdr:row>
      <xdr:rowOff>19050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CC14F64-8D70-917F-19A0-6DFB07B31235}"/>
            </a:ext>
            <a:ext uri="{147F2762-F138-4A5C-976F-8EAC2B608ADB}">
              <a16:predDERef xmlns:a16="http://schemas.microsoft.com/office/drawing/2014/main" pred="{9A430AB1-3B49-7D85-EE60-0D3FD1380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71675" y="59207400"/>
          <a:ext cx="4572000" cy="24193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236</xdr:row>
      <xdr:rowOff>0</xdr:rowOff>
    </xdr:from>
    <xdr:to>
      <xdr:col>34</xdr:col>
      <xdr:colOff>190500</xdr:colOff>
      <xdr:row>252</xdr:row>
      <xdr:rowOff>19050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EE2884D-C0B1-F22C-A495-C1FC5FA5EF48}"/>
            </a:ext>
            <a:ext uri="{147F2762-F138-4A5C-976F-8EAC2B608ADB}">
              <a16:predDERef xmlns:a16="http://schemas.microsoft.com/office/drawing/2014/main" pred="{0CC14F64-8D70-917F-19A0-6DFB07B31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00275" y="61950600"/>
          <a:ext cx="6591300" cy="27622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253</xdr:row>
      <xdr:rowOff>9525</xdr:rowOff>
    </xdr:from>
    <xdr:to>
      <xdr:col>42</xdr:col>
      <xdr:colOff>114300</xdr:colOff>
      <xdr:row>275</xdr:row>
      <xdr:rowOff>9526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95CCFE5-31AB-418D-B961-9FB716F0248D}"/>
            </a:ext>
            <a:ext uri="{147F2762-F138-4A5C-976F-8EAC2B608ADB}">
              <a16:predDERef xmlns:a16="http://schemas.microsoft.com/office/drawing/2014/main" pred="{3EE2884D-C0B1-F22C-A495-C1FC5FA5E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71675" y="64874775"/>
          <a:ext cx="8572500" cy="37719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277</xdr:row>
      <xdr:rowOff>0</xdr:rowOff>
    </xdr:from>
    <xdr:to>
      <xdr:col>35</xdr:col>
      <xdr:colOff>66675</xdr:colOff>
      <xdr:row>293</xdr:row>
      <xdr:rowOff>476250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6CCFEC-5AF1-298D-E5F1-708C078CC6F5}"/>
            </a:ext>
            <a:ext uri="{147F2762-F138-4A5C-976F-8EAC2B608ADB}">
              <a16:predDERef xmlns:a16="http://schemas.microsoft.com/office/drawing/2014/main" pred="{195CCFE5-31AB-418D-B961-9FB716F02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71675" y="70284975"/>
          <a:ext cx="6924675" cy="32194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294</xdr:row>
      <xdr:rowOff>0</xdr:rowOff>
    </xdr:from>
    <xdr:to>
      <xdr:col>31</xdr:col>
      <xdr:colOff>0</xdr:colOff>
      <xdr:row>311</xdr:row>
      <xdr:rowOff>57149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B1528D-0BF7-0F2F-1DD9-E18D24E6A94E}"/>
            </a:ext>
            <a:ext uri="{147F2762-F138-4A5C-976F-8EAC2B608ADB}">
              <a16:predDERef xmlns:a16="http://schemas.microsoft.com/office/drawing/2014/main" pred="{046CCFEC-5AF1-298D-E5F1-708C078CC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4475" y="74247375"/>
          <a:ext cx="6400800" cy="2971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313</xdr:row>
      <xdr:rowOff>0</xdr:rowOff>
    </xdr:from>
    <xdr:to>
      <xdr:col>25</xdr:col>
      <xdr:colOff>161925</xdr:colOff>
      <xdr:row>327</xdr:row>
      <xdr:rowOff>28575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F0891E4-6EFD-8740-01F1-594D2403FD58}"/>
            </a:ext>
            <a:ext uri="{147F2762-F138-4A5C-976F-8EAC2B608ADB}">
              <a16:predDERef xmlns:a16="http://schemas.microsoft.com/office/drawing/2014/main" pred="{89B490CD-0FA3-2CB1-7E59-F78E477ED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77504925"/>
          <a:ext cx="5191125" cy="242887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331</xdr:row>
      <xdr:rowOff>38100</xdr:rowOff>
    </xdr:from>
    <xdr:to>
      <xdr:col>40</xdr:col>
      <xdr:colOff>66675</xdr:colOff>
      <xdr:row>347</xdr:row>
      <xdr:rowOff>2838450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BAABCC1-F75B-EC8C-A9AB-5879AFFE5DA5}"/>
            </a:ext>
            <a:ext uri="{147F2762-F138-4A5C-976F-8EAC2B608ADB}">
              <a16:predDERef xmlns:a16="http://schemas.microsoft.com/office/drawing/2014/main" pred="{BF0891E4-6EFD-8740-01F1-594D2403F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33575" y="80714850"/>
          <a:ext cx="8105775" cy="554355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366</xdr:row>
      <xdr:rowOff>66675</xdr:rowOff>
    </xdr:from>
    <xdr:to>
      <xdr:col>34</xdr:col>
      <xdr:colOff>76200</xdr:colOff>
      <xdr:row>383</xdr:row>
      <xdr:rowOff>1571624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55534ED-54E1-B22E-23C0-F633C9031BFE}"/>
            </a:ext>
            <a:ext uri="{147F2762-F138-4A5C-976F-8EAC2B608ADB}">
              <a16:predDERef xmlns:a16="http://schemas.microsoft.com/office/drawing/2014/main" pred="{BBAABCC1-F75B-EC8C-A9AB-5879AFFE5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89782650"/>
          <a:ext cx="7458075" cy="44196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348</xdr:row>
      <xdr:rowOff>0</xdr:rowOff>
    </xdr:from>
    <xdr:to>
      <xdr:col>23</xdr:col>
      <xdr:colOff>161925</xdr:colOff>
      <xdr:row>364</xdr:row>
      <xdr:rowOff>76201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A824222-D83F-4318-511B-DFB32969EE89}"/>
            </a:ext>
            <a:ext uri="{147F2762-F138-4A5C-976F-8EAC2B608ADB}">
              <a16:predDERef xmlns:a16="http://schemas.microsoft.com/office/drawing/2014/main" pred="{055534ED-54E1-B22E-23C0-F633C9031B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04900" y="86629875"/>
          <a:ext cx="5143500" cy="28194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385</xdr:row>
      <xdr:rowOff>0</xdr:rowOff>
    </xdr:from>
    <xdr:to>
      <xdr:col>37</xdr:col>
      <xdr:colOff>66675</xdr:colOff>
      <xdr:row>401</xdr:row>
      <xdr:rowOff>866775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A169E8D-9937-EED6-6644-A2C5EA711E71}"/>
            </a:ext>
            <a:ext uri="{147F2762-F138-4A5C-976F-8EAC2B608ADB}">
              <a16:predDERef xmlns:a16="http://schemas.microsoft.com/office/drawing/2014/main" pred="{3A824222-D83F-4318-511B-DFB32969E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14475" y="97393125"/>
          <a:ext cx="7839075" cy="36099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402</xdr:row>
      <xdr:rowOff>19050</xdr:rowOff>
    </xdr:from>
    <xdr:to>
      <xdr:col>35</xdr:col>
      <xdr:colOff>95250</xdr:colOff>
      <xdr:row>419</xdr:row>
      <xdr:rowOff>371474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D3354DC-94D0-8DBC-A27C-215C6F690A64}"/>
            </a:ext>
            <a:ext uri="{147F2762-F138-4A5C-976F-8EAC2B608ADB}">
              <a16:predDERef xmlns:a16="http://schemas.microsoft.com/office/drawing/2014/main" pred="{2A169E8D-9937-EED6-6644-A2C5EA711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85875" y="101288850"/>
          <a:ext cx="7639050" cy="326707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420</xdr:row>
      <xdr:rowOff>57150</xdr:rowOff>
    </xdr:from>
    <xdr:to>
      <xdr:col>31</xdr:col>
      <xdr:colOff>47625</xdr:colOff>
      <xdr:row>436</xdr:row>
      <xdr:rowOff>209550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40F7761-3287-3F84-5883-922A64E530B0}"/>
            </a:ext>
            <a:ext uri="{147F2762-F138-4A5C-976F-8EAC2B608ADB}">
              <a16:predDERef xmlns:a16="http://schemas.microsoft.com/office/drawing/2014/main" pred="{8D3354DC-94D0-8DBC-A27C-215C6F690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76425" y="104851200"/>
          <a:ext cx="6086475" cy="2895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437</xdr:row>
      <xdr:rowOff>0</xdr:rowOff>
    </xdr:from>
    <xdr:to>
      <xdr:col>33</xdr:col>
      <xdr:colOff>28575</xdr:colOff>
      <xdr:row>454</xdr:row>
      <xdr:rowOff>1504949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83EDB4A-B01F-94E7-3A5D-AE98DAB1A618}"/>
            </a:ext>
            <a:ext uri="{147F2762-F138-4A5C-976F-8EAC2B608ADB}">
              <a16:predDERef xmlns:a16="http://schemas.microsoft.com/office/drawing/2014/main" pred="{840F7761-3287-3F84-5883-922A64E53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14475" y="114661950"/>
          <a:ext cx="6886575" cy="442912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455</xdr:row>
      <xdr:rowOff>57150</xdr:rowOff>
    </xdr:from>
    <xdr:to>
      <xdr:col>28</xdr:col>
      <xdr:colOff>0</xdr:colOff>
      <xdr:row>472</xdr:row>
      <xdr:rowOff>161925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745BCFD-13CA-0BD0-1548-21F5C927F98F}"/>
            </a:ext>
            <a:ext uri="{147F2762-F138-4A5C-976F-8EAC2B608ADB}">
              <a16:predDERef xmlns:a16="http://schemas.microsoft.com/office/drawing/2014/main" pred="{683EDB4A-B01F-94E7-3A5D-AE98DAB1A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81100" y="119300625"/>
          <a:ext cx="6048375" cy="3019425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474</xdr:row>
      <xdr:rowOff>66675</xdr:rowOff>
    </xdr:from>
    <xdr:to>
      <xdr:col>35</xdr:col>
      <xdr:colOff>114300</xdr:colOff>
      <xdr:row>489</xdr:row>
      <xdr:rowOff>1009650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C5F8847-11F9-EFC4-F14A-68802DE8A544}"/>
            </a:ext>
            <a:ext uri="{147F2762-F138-4A5C-976F-8EAC2B608ADB}">
              <a16:predDERef xmlns:a16="http://schemas.microsoft.com/office/drawing/2014/main" pred="{5745BCFD-13CA-0BD0-1548-21F5C927F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76350" y="114871500"/>
          <a:ext cx="7667625" cy="35147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490</xdr:row>
      <xdr:rowOff>9525</xdr:rowOff>
    </xdr:from>
    <xdr:to>
      <xdr:col>27</xdr:col>
      <xdr:colOff>66675</xdr:colOff>
      <xdr:row>507</xdr:row>
      <xdr:rowOff>466724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C221935-3D37-4B8E-4060-17207FB0459E}"/>
            </a:ext>
            <a:ext uri="{147F2762-F138-4A5C-976F-8EAC2B608ADB}">
              <a16:predDERef xmlns:a16="http://schemas.microsoft.com/office/drawing/2014/main" pred="{8C5F8847-11F9-EFC4-F14A-68802DE8A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57275" y="131540250"/>
          <a:ext cx="6010275" cy="3371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508</xdr:row>
      <xdr:rowOff>9525</xdr:rowOff>
    </xdr:from>
    <xdr:to>
      <xdr:col>33</xdr:col>
      <xdr:colOff>104775</xdr:colOff>
      <xdr:row>525</xdr:row>
      <xdr:rowOff>1266825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0C717C6-1821-1803-925B-60259DCC5E5C}"/>
            </a:ext>
            <a:ext uri="{147F2762-F138-4A5C-976F-8EAC2B608ADB}">
              <a16:predDERef xmlns:a16="http://schemas.microsoft.com/office/drawing/2014/main" pred="{8C221935-3D37-4B8E-4060-17207FB04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57275" y="135331200"/>
          <a:ext cx="7419975" cy="41719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526</xdr:row>
      <xdr:rowOff>0</xdr:rowOff>
    </xdr:from>
    <xdr:to>
      <xdr:col>25</xdr:col>
      <xdr:colOff>76200</xdr:colOff>
      <xdr:row>543</xdr:row>
      <xdr:rowOff>219076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D85A53C-7027-C2A7-C1E2-817EE4E6E245}"/>
            </a:ext>
            <a:ext uri="{147F2762-F138-4A5C-976F-8EAC2B608ADB}">
              <a16:predDERef xmlns:a16="http://schemas.microsoft.com/office/drawing/2014/main" pred="{F0C717C6-1821-1803-925B-60259DCC5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57275" y="140427075"/>
          <a:ext cx="5562600" cy="31337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544</xdr:row>
      <xdr:rowOff>9525</xdr:rowOff>
    </xdr:from>
    <xdr:to>
      <xdr:col>26</xdr:col>
      <xdr:colOff>19050</xdr:colOff>
      <xdr:row>561</xdr:row>
      <xdr:rowOff>314324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2F4CFB8-2D69-03BA-6CA7-6E4657EDF147}"/>
            </a:ext>
            <a:ext uri="{147F2762-F138-4A5C-976F-8EAC2B608ADB}">
              <a16:predDERef xmlns:a16="http://schemas.microsoft.com/office/drawing/2014/main" pred="{6D85A53C-7027-C2A7-C1E2-817EE4E6E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57275" y="143979900"/>
          <a:ext cx="5734050" cy="3219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562</xdr:row>
      <xdr:rowOff>0</xdr:rowOff>
    </xdr:from>
    <xdr:to>
      <xdr:col>25</xdr:col>
      <xdr:colOff>133350</xdr:colOff>
      <xdr:row>578</xdr:row>
      <xdr:rowOff>419100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A2D7892-ECE5-F5BA-2266-A21E80E9D640}"/>
            </a:ext>
            <a:ext uri="{147F2762-F138-4A5C-976F-8EAC2B608ADB}">
              <a16:predDERef xmlns:a16="http://schemas.microsoft.com/office/drawing/2014/main" pred="{F2F4CFB8-2D69-03BA-6CA7-6E4657EDF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57275" y="151942800"/>
          <a:ext cx="5619750" cy="316230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580</xdr:row>
      <xdr:rowOff>108857</xdr:rowOff>
    </xdr:from>
    <xdr:to>
      <xdr:col>24</xdr:col>
      <xdr:colOff>91621</xdr:colOff>
      <xdr:row>597</xdr:row>
      <xdr:rowOff>166006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AA503B8-CA9C-1598-6DB6-8DDCB7C60278}"/>
            </a:ext>
            <a:ext uri="{147F2762-F138-4A5C-976F-8EAC2B608ADB}">
              <a16:predDERef xmlns:a16="http://schemas.microsoft.com/office/drawing/2014/main" pred="{9A2D7892-ECE5-F5BA-2266-A21E80E9D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79285" y="124695857"/>
          <a:ext cx="5652407" cy="3141435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136072</xdr:colOff>
      <xdr:row>598</xdr:row>
      <xdr:rowOff>172357</xdr:rowOff>
    </xdr:from>
    <xdr:to>
      <xdr:col>21</xdr:col>
      <xdr:colOff>136072</xdr:colOff>
      <xdr:row>613</xdr:row>
      <xdr:rowOff>172357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68287A8-01D3-29D6-26E5-B617AAD89ABC}"/>
            </a:ext>
            <a:ext uri="{147F2762-F138-4A5C-976F-8EAC2B608ADB}">
              <a16:predDERef xmlns:a16="http://schemas.microsoft.com/office/drawing/2014/main" pred="{AAA503B8-CA9C-1598-6DB6-8DDCB7C60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42786" y="128832428"/>
          <a:ext cx="4898572" cy="272142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616</xdr:row>
      <xdr:rowOff>38100</xdr:rowOff>
    </xdr:from>
    <xdr:to>
      <xdr:col>24</xdr:col>
      <xdr:colOff>66675</xdr:colOff>
      <xdr:row>633</xdr:row>
      <xdr:rowOff>95251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5C12C00-8A30-104B-B90D-0EDAEA653BA0}"/>
            </a:ext>
            <a:ext uri="{147F2762-F138-4A5C-976F-8EAC2B608ADB}">
              <a16:predDERef xmlns:a16="http://schemas.microsoft.com/office/drawing/2014/main" pred="{468287A8-01D3-29D6-26E5-B617AAD89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85850" y="167611425"/>
          <a:ext cx="5295900" cy="297180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72570</xdr:colOff>
      <xdr:row>634</xdr:row>
      <xdr:rowOff>45358</xdr:rowOff>
    </xdr:from>
    <xdr:to>
      <xdr:col>25</xdr:col>
      <xdr:colOff>101145</xdr:colOff>
      <xdr:row>651</xdr:row>
      <xdr:rowOff>226333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27F9DF9-00CF-9D6B-22E6-BDFCB22B2C6A}"/>
            </a:ext>
            <a:ext uri="{147F2762-F138-4A5C-976F-8EAC2B608ADB}">
              <a16:predDERef xmlns:a16="http://schemas.microsoft.com/office/drawing/2014/main" pred="{75C12C00-8A30-104B-B90D-0EDAEA653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79284" y="135499929"/>
          <a:ext cx="5906861" cy="326526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652</xdr:row>
      <xdr:rowOff>19050</xdr:rowOff>
    </xdr:from>
    <xdr:to>
      <xdr:col>29</xdr:col>
      <xdr:colOff>142875</xdr:colOff>
      <xdr:row>665</xdr:row>
      <xdr:rowOff>133350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C062A4C-C198-68AD-010E-D48487818B92}"/>
            </a:ext>
            <a:ext uri="{147F2762-F138-4A5C-976F-8EAC2B608ADB}">
              <a16:predDERef xmlns:a16="http://schemas.microsoft.com/office/drawing/2014/main" pred="{427F9DF9-00CF-9D6B-22E6-BDFCB22B2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95375" y="174221775"/>
          <a:ext cx="6505575" cy="23431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666</xdr:row>
      <xdr:rowOff>85725</xdr:rowOff>
    </xdr:from>
    <xdr:to>
      <xdr:col>36</xdr:col>
      <xdr:colOff>19050</xdr:colOff>
      <xdr:row>683</xdr:row>
      <xdr:rowOff>123824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9606D33-22BA-7AA9-2021-43E7A3C85A2D}"/>
            </a:ext>
            <a:ext uri="{147F2762-F138-4A5C-976F-8EAC2B608ADB}">
              <a16:predDERef xmlns:a16="http://schemas.microsoft.com/office/drawing/2014/main" pred="{3C062A4C-C198-68AD-010E-D48487818B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14425" y="176688750"/>
          <a:ext cx="7962900" cy="29527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684</xdr:row>
      <xdr:rowOff>95250</xdr:rowOff>
    </xdr:from>
    <xdr:to>
      <xdr:col>36</xdr:col>
      <xdr:colOff>9525</xdr:colOff>
      <xdr:row>701</xdr:row>
      <xdr:rowOff>200025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49D27E8-B653-B28C-9ED9-AC23A3FED417}"/>
            </a:ext>
            <a:ext uri="{147F2762-F138-4A5C-976F-8EAC2B608ADB}">
              <a16:predDERef xmlns:a16="http://schemas.microsoft.com/office/drawing/2014/main" pred="{49606D33-22BA-7AA9-2021-43E7A3C85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95375" y="179793900"/>
          <a:ext cx="7972425" cy="30289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702</xdr:row>
      <xdr:rowOff>66675</xdr:rowOff>
    </xdr:from>
    <xdr:to>
      <xdr:col>33</xdr:col>
      <xdr:colOff>66675</xdr:colOff>
      <xdr:row>719</xdr:row>
      <xdr:rowOff>752475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88098E6-BE11-0BEF-931C-C334A20CCCE7}"/>
            </a:ext>
            <a:ext uri="{147F2762-F138-4A5C-976F-8EAC2B608ADB}">
              <a16:predDERef xmlns:a16="http://schemas.microsoft.com/office/drawing/2014/main" pred="{A49D27E8-B653-B28C-9ED9-AC23A3FED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04900" y="183013350"/>
          <a:ext cx="7334250" cy="36004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720</xdr:row>
      <xdr:rowOff>38100</xdr:rowOff>
    </xdr:from>
    <xdr:to>
      <xdr:col>33</xdr:col>
      <xdr:colOff>104775</xdr:colOff>
      <xdr:row>736</xdr:row>
      <xdr:rowOff>200026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F10A0A3-6706-C658-E652-031D7C286B93}"/>
            </a:ext>
            <a:ext uri="{147F2762-F138-4A5C-976F-8EAC2B608ADB}">
              <a16:predDERef xmlns:a16="http://schemas.microsoft.com/office/drawing/2014/main" pred="{688098E6-BE11-0BEF-931C-C334A20CC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95375" y="186756675"/>
          <a:ext cx="7381875" cy="29051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737</xdr:row>
      <xdr:rowOff>66675</xdr:rowOff>
    </xdr:from>
    <xdr:to>
      <xdr:col>41</xdr:col>
      <xdr:colOff>85725</xdr:colOff>
      <xdr:row>754</xdr:row>
      <xdr:rowOff>1847850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8FFC08E-92BE-3B87-CBD0-BA83CE491C2B}"/>
            </a:ext>
            <a:ext uri="{147F2762-F138-4A5C-976F-8EAC2B608ADB}">
              <a16:predDERef xmlns:a16="http://schemas.microsoft.com/office/drawing/2014/main" pred="{5F10A0A3-6706-C658-E652-031D7C286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76325" y="189833250"/>
          <a:ext cx="9210675" cy="469582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755</xdr:row>
      <xdr:rowOff>142875</xdr:rowOff>
    </xdr:from>
    <xdr:to>
      <xdr:col>40</xdr:col>
      <xdr:colOff>9525</xdr:colOff>
      <xdr:row>771</xdr:row>
      <xdr:rowOff>114300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57F62A3-B681-11A3-1089-FA4A5CCB3AE6}"/>
            </a:ext>
            <a:ext uri="{147F2762-F138-4A5C-976F-8EAC2B608ADB}">
              <a16:predDERef xmlns:a16="http://schemas.microsoft.com/office/drawing/2014/main" pred="{68FFC08E-92BE-3B87-CBD0-BA83CE491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23950" y="194729100"/>
          <a:ext cx="8858250" cy="2714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774</xdr:row>
      <xdr:rowOff>0</xdr:rowOff>
    </xdr:from>
    <xdr:to>
      <xdr:col>35</xdr:col>
      <xdr:colOff>57727</xdr:colOff>
      <xdr:row>790</xdr:row>
      <xdr:rowOff>1762124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89BA592-F309-8E59-2BBC-BF11A191A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50818" y="199032091"/>
          <a:ext cx="8058727" cy="4533033"/>
        </a:xfrm>
        <a:prstGeom prst="rect">
          <a:avLst/>
        </a:prstGeom>
      </xdr:spPr>
    </xdr:pic>
    <xdr:clientData/>
  </xdr:twoCellAnchor>
  <xdr:twoCellAnchor editAs="oneCell">
    <xdr:from>
      <xdr:col>2</xdr:col>
      <xdr:colOff>71840</xdr:colOff>
      <xdr:row>792</xdr:row>
      <xdr:rowOff>34637</xdr:rowOff>
    </xdr:from>
    <xdr:to>
      <xdr:col>36</xdr:col>
      <xdr:colOff>115454</xdr:colOff>
      <xdr:row>808</xdr:row>
      <xdr:rowOff>1925203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E1BBEBB-344D-121A-5E30-1D095D9A2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22658" y="204008182"/>
          <a:ext cx="8287069" cy="4661476"/>
        </a:xfrm>
        <a:prstGeom prst="rect">
          <a:avLst/>
        </a:prstGeom>
      </xdr:spPr>
    </xdr:pic>
    <xdr:clientData/>
  </xdr:twoCellAnchor>
  <xdr:twoCellAnchor editAs="oneCell">
    <xdr:from>
      <xdr:col>2</xdr:col>
      <xdr:colOff>214803</xdr:colOff>
      <xdr:row>809</xdr:row>
      <xdr:rowOff>56443</xdr:rowOff>
    </xdr:from>
    <xdr:to>
      <xdr:col>28</xdr:col>
      <xdr:colOff>162278</xdr:colOff>
      <xdr:row>826</xdr:row>
      <xdr:rowOff>536661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D952DE53-423E-D1DD-E0CF-63BC12E28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62414" y="211574943"/>
          <a:ext cx="6184586" cy="3478829"/>
        </a:xfrm>
        <a:prstGeom prst="rect">
          <a:avLst/>
        </a:prstGeom>
      </xdr:spPr>
    </xdr:pic>
    <xdr:clientData/>
  </xdr:twoCellAnchor>
  <xdr:twoCellAnchor editAs="oneCell">
    <xdr:from>
      <xdr:col>2</xdr:col>
      <xdr:colOff>148167</xdr:colOff>
      <xdr:row>827</xdr:row>
      <xdr:rowOff>127883</xdr:rowOff>
    </xdr:from>
    <xdr:to>
      <xdr:col>30</xdr:col>
      <xdr:colOff>78238</xdr:colOff>
      <xdr:row>841</xdr:row>
      <xdr:rowOff>1397353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57EBDA3B-2E40-F469-6B06-8C1A8F5B9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495778" y="215251772"/>
          <a:ext cx="6646960" cy="3738914"/>
        </a:xfrm>
        <a:prstGeom prst="rect">
          <a:avLst/>
        </a:prstGeom>
      </xdr:spPr>
    </xdr:pic>
    <xdr:clientData/>
  </xdr:twoCellAnchor>
  <xdr:twoCellAnchor editAs="oneCell">
    <xdr:from>
      <xdr:col>2</xdr:col>
      <xdr:colOff>147158</xdr:colOff>
      <xdr:row>842</xdr:row>
      <xdr:rowOff>154213</xdr:rowOff>
    </xdr:from>
    <xdr:to>
      <xdr:col>45</xdr:col>
      <xdr:colOff>162280</xdr:colOff>
      <xdr:row>859</xdr:row>
      <xdr:rowOff>117928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F8E3901-999C-5BE0-22E4-1FA7F3336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498801" y="223320427"/>
          <a:ext cx="10547050" cy="5932715"/>
        </a:xfrm>
        <a:prstGeom prst="rect">
          <a:avLst/>
        </a:prstGeom>
      </xdr:spPr>
    </xdr:pic>
    <xdr:clientData/>
  </xdr:twoCellAnchor>
  <xdr:oneCellAnchor>
    <xdr:from>
      <xdr:col>2</xdr:col>
      <xdr:colOff>148167</xdr:colOff>
      <xdr:row>860</xdr:row>
      <xdr:rowOff>127883</xdr:rowOff>
    </xdr:from>
    <xdr:ext cx="6788071" cy="3809470"/>
    <xdr:pic>
      <xdr:nvPicPr>
        <xdr:cNvPr id="48" name="Picture 47">
          <a:extLst>
            <a:ext uri="{FF2B5EF4-FFF2-40B4-BE49-F238E27FC236}">
              <a16:creationId xmlns:a16="http://schemas.microsoft.com/office/drawing/2014/main" id="{971E7FC1-AD96-449D-9209-0659D751F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513417" y="255493133"/>
          <a:ext cx="6788071" cy="3809470"/>
        </a:xfrm>
        <a:prstGeom prst="rect">
          <a:avLst/>
        </a:prstGeom>
      </xdr:spPr>
    </xdr:pic>
    <xdr:clientData/>
  </xdr:oneCellAnchor>
  <xdr:twoCellAnchor editAs="oneCell">
    <xdr:from>
      <xdr:col>2</xdr:col>
      <xdr:colOff>1</xdr:colOff>
      <xdr:row>877</xdr:row>
      <xdr:rowOff>1</xdr:rowOff>
    </xdr:from>
    <xdr:to>
      <xdr:col>45</xdr:col>
      <xdr:colOff>63501</xdr:colOff>
      <xdr:row>881</xdr:row>
      <xdr:rowOff>326574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81A7D25-9DAC-FC5C-E73A-E4F845666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51644" y="236528430"/>
          <a:ext cx="10595428" cy="5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884</xdr:row>
      <xdr:rowOff>0</xdr:rowOff>
    </xdr:from>
    <xdr:to>
      <xdr:col>37</xdr:col>
      <xdr:colOff>45357</xdr:colOff>
      <xdr:row>886</xdr:row>
      <xdr:rowOff>1052285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04FD6E7-1FF9-DBFD-38BD-994263443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351643" y="243867214"/>
          <a:ext cx="8617857" cy="3429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889</xdr:row>
      <xdr:rowOff>276225</xdr:rowOff>
    </xdr:from>
    <xdr:to>
      <xdr:col>45</xdr:col>
      <xdr:colOff>123825</xdr:colOff>
      <xdr:row>893</xdr:row>
      <xdr:rowOff>219075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319F556-91D6-0ADA-481B-E45689984E7C}"/>
            </a:ext>
            <a:ext uri="{147F2762-F138-4A5C-976F-8EAC2B608ADB}">
              <a16:predDERef xmlns:a16="http://schemas.microsoft.com/office/drawing/2014/main" pred="{204FD6E7-1FF9-DBFD-38BD-994263443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95375" y="241477800"/>
          <a:ext cx="10144125" cy="3790950"/>
        </a:xfrm>
        <a:prstGeom prst="rect">
          <a:avLst/>
        </a:prstGeom>
      </xdr:spPr>
    </xdr:pic>
    <xdr:clientData/>
  </xdr:twoCellAnchor>
  <xdr:twoCellAnchor editAs="oneCell">
    <xdr:from>
      <xdr:col>48</xdr:col>
      <xdr:colOff>47625</xdr:colOff>
      <xdr:row>235</xdr:row>
      <xdr:rowOff>66675</xdr:rowOff>
    </xdr:from>
    <xdr:to>
      <xdr:col>72</xdr:col>
      <xdr:colOff>85725</xdr:colOff>
      <xdr:row>251</xdr:row>
      <xdr:rowOff>85724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519D82A-5B41-8C82-6AD8-0C162D37016D}"/>
            </a:ext>
            <a:ext uri="{147F2762-F138-4A5C-976F-8EAC2B608ADB}">
              <a16:predDERef xmlns:a16="http://schemas.microsoft.com/office/drawing/2014/main" pred="{0319F556-91D6-0ADA-481B-E45689984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849100" y="61845825"/>
          <a:ext cx="5524500" cy="2762250"/>
        </a:xfrm>
        <a:prstGeom prst="rect">
          <a:avLst/>
        </a:prstGeom>
      </xdr:spPr>
    </xdr:pic>
    <xdr:clientData/>
  </xdr:twoCellAnchor>
  <xdr:twoCellAnchor editAs="oneCell">
    <xdr:from>
      <xdr:col>48</xdr:col>
      <xdr:colOff>85725</xdr:colOff>
      <xdr:row>254</xdr:row>
      <xdr:rowOff>95250</xdr:rowOff>
    </xdr:from>
    <xdr:to>
      <xdr:col>86</xdr:col>
      <xdr:colOff>47625</xdr:colOff>
      <xdr:row>267</xdr:row>
      <xdr:rowOff>66674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5A30508-2466-0855-8196-ECD0E3DDB20E}"/>
            </a:ext>
            <a:ext uri="{147F2762-F138-4A5C-976F-8EAC2B608ADB}">
              <a16:predDERef xmlns:a16="http://schemas.microsoft.com/office/drawing/2014/main" pred="{6519D82A-5B41-8C82-6AD8-0C162D370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887200" y="65131950"/>
          <a:ext cx="8648700" cy="2200275"/>
        </a:xfrm>
        <a:prstGeom prst="rect">
          <a:avLst/>
        </a:prstGeom>
      </xdr:spPr>
    </xdr:pic>
    <xdr:clientData/>
  </xdr:twoCellAnchor>
  <xdr:twoCellAnchor editAs="oneCell">
    <xdr:from>
      <xdr:col>48</xdr:col>
      <xdr:colOff>95250</xdr:colOff>
      <xdr:row>294</xdr:row>
      <xdr:rowOff>19050</xdr:rowOff>
    </xdr:from>
    <xdr:to>
      <xdr:col>74</xdr:col>
      <xdr:colOff>95250</xdr:colOff>
      <xdr:row>310</xdr:row>
      <xdr:rowOff>161925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F1A015A-9392-3342-7B46-BCFC3EED02B3}"/>
            </a:ext>
            <a:ext uri="{147F2762-F138-4A5C-976F-8EAC2B608ADB}">
              <a16:predDERef xmlns:a16="http://schemas.microsoft.com/office/drawing/2014/main" pred="{B5A30508-2466-0855-8196-ECD0E3DDB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896725" y="74266425"/>
          <a:ext cx="5943600" cy="2886075"/>
        </a:xfrm>
        <a:prstGeom prst="rect">
          <a:avLst/>
        </a:prstGeom>
      </xdr:spPr>
    </xdr:pic>
    <xdr:clientData/>
  </xdr:twoCellAnchor>
  <xdr:twoCellAnchor editAs="oneCell">
    <xdr:from>
      <xdr:col>48</xdr:col>
      <xdr:colOff>95250</xdr:colOff>
      <xdr:row>276</xdr:row>
      <xdr:rowOff>104775</xdr:rowOff>
    </xdr:from>
    <xdr:to>
      <xdr:col>94</xdr:col>
      <xdr:colOff>9525</xdr:colOff>
      <xdr:row>293</xdr:row>
      <xdr:rowOff>228601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7CA248F-9543-22AC-B7D5-AB16E0B8B1CC}"/>
            </a:ext>
            <a:ext uri="{147F2762-F138-4A5C-976F-8EAC2B608ADB}">
              <a16:predDERef xmlns:a16="http://schemas.microsoft.com/office/drawing/2014/main" pred="{9F1A015A-9392-3342-7B46-BCFC3EED0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896725" y="70218300"/>
          <a:ext cx="10429875" cy="3038475"/>
        </a:xfrm>
        <a:prstGeom prst="rect">
          <a:avLst/>
        </a:prstGeom>
      </xdr:spPr>
    </xdr:pic>
    <xdr:clientData/>
  </xdr:twoCellAnchor>
  <xdr:twoCellAnchor editAs="oneCell">
    <xdr:from>
      <xdr:col>48</xdr:col>
      <xdr:colOff>66675</xdr:colOff>
      <xdr:row>312</xdr:row>
      <xdr:rowOff>57150</xdr:rowOff>
    </xdr:from>
    <xdr:to>
      <xdr:col>75</xdr:col>
      <xdr:colOff>85725</xdr:colOff>
      <xdr:row>329</xdr:row>
      <xdr:rowOff>161925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E3B69FC-3B21-BBD2-731C-C73B579F4EBC}"/>
            </a:ext>
            <a:ext uri="{147F2762-F138-4A5C-976F-8EAC2B608ADB}">
              <a16:predDERef xmlns:a16="http://schemas.microsoft.com/office/drawing/2014/main" pred="{97CA248F-9543-22AC-B7D5-AB16E0B8B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868150" y="77390625"/>
          <a:ext cx="6191250" cy="3019425"/>
        </a:xfrm>
        <a:prstGeom prst="rect">
          <a:avLst/>
        </a:prstGeom>
      </xdr:spPr>
    </xdr:pic>
    <xdr:clientData/>
  </xdr:twoCellAnchor>
  <xdr:twoCellAnchor editAs="oneCell">
    <xdr:from>
      <xdr:col>48</xdr:col>
      <xdr:colOff>152400</xdr:colOff>
      <xdr:row>331</xdr:row>
      <xdr:rowOff>9525</xdr:rowOff>
    </xdr:from>
    <xdr:to>
      <xdr:col>93</xdr:col>
      <xdr:colOff>171450</xdr:colOff>
      <xdr:row>347</xdr:row>
      <xdr:rowOff>1819275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1D4DA545-4D67-D8E7-4D31-6778282ADA14}"/>
            </a:ext>
            <a:ext uri="{147F2762-F138-4A5C-976F-8EAC2B608ADB}">
              <a16:predDERef xmlns:a16="http://schemas.microsoft.com/office/drawing/2014/main" pred="{EE3B69FC-3B21-BBD2-731C-C73B579F4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953875" y="80686275"/>
          <a:ext cx="10306050" cy="4552950"/>
        </a:xfrm>
        <a:prstGeom prst="rect">
          <a:avLst/>
        </a:prstGeom>
      </xdr:spPr>
    </xdr:pic>
    <xdr:clientData/>
  </xdr:twoCellAnchor>
  <xdr:twoCellAnchor editAs="oneCell">
    <xdr:from>
      <xdr:col>48</xdr:col>
      <xdr:colOff>104775</xdr:colOff>
      <xdr:row>348</xdr:row>
      <xdr:rowOff>19050</xdr:rowOff>
    </xdr:from>
    <xdr:to>
      <xdr:col>80</xdr:col>
      <xdr:colOff>19050</xdr:colOff>
      <xdr:row>365</xdr:row>
      <xdr:rowOff>47626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951339D-66FF-EBCF-91C5-9AB98AF06D0B}"/>
            </a:ext>
            <a:ext uri="{147F2762-F138-4A5C-976F-8EAC2B608ADB}">
              <a16:predDERef xmlns:a16="http://schemas.microsoft.com/office/drawing/2014/main" pred="{1D4DA545-4D67-D8E7-4D31-6778282ADA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906250" y="86648925"/>
          <a:ext cx="7229475" cy="2943225"/>
        </a:xfrm>
        <a:prstGeom prst="rect">
          <a:avLst/>
        </a:prstGeom>
      </xdr:spPr>
    </xdr:pic>
    <xdr:clientData/>
  </xdr:twoCellAnchor>
  <xdr:twoCellAnchor editAs="oneCell">
    <xdr:from>
      <xdr:col>48</xdr:col>
      <xdr:colOff>66675</xdr:colOff>
      <xdr:row>366</xdr:row>
      <xdr:rowOff>133350</xdr:rowOff>
    </xdr:from>
    <xdr:to>
      <xdr:col>93</xdr:col>
      <xdr:colOff>133350</xdr:colOff>
      <xdr:row>383</xdr:row>
      <xdr:rowOff>1457324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0963BC6-9345-BD7A-18A4-30700632F32F}"/>
            </a:ext>
            <a:ext uri="{147F2762-F138-4A5C-976F-8EAC2B608ADB}">
              <a16:predDERef xmlns:a16="http://schemas.microsoft.com/office/drawing/2014/main" pred="{3951339D-66FF-EBCF-91C5-9AB98AF06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1868150" y="89849325"/>
          <a:ext cx="10353675" cy="4238625"/>
        </a:xfrm>
        <a:prstGeom prst="rect">
          <a:avLst/>
        </a:prstGeom>
      </xdr:spPr>
    </xdr:pic>
    <xdr:clientData/>
  </xdr:twoCellAnchor>
  <xdr:twoCellAnchor editAs="oneCell">
    <xdr:from>
      <xdr:col>48</xdr:col>
      <xdr:colOff>104775</xdr:colOff>
      <xdr:row>384</xdr:row>
      <xdr:rowOff>76200</xdr:rowOff>
    </xdr:from>
    <xdr:to>
      <xdr:col>83</xdr:col>
      <xdr:colOff>47625</xdr:colOff>
      <xdr:row>401</xdr:row>
      <xdr:rowOff>1038226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FDD9357-91A3-1837-AAED-5CFDFCED4424}"/>
            </a:ext>
            <a:ext uri="{147F2762-F138-4A5C-976F-8EAC2B608ADB}">
              <a16:predDERef xmlns:a16="http://schemas.microsoft.com/office/drawing/2014/main" pred="{10963BC6-9345-BD7A-18A4-30700632F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1906250" y="94802325"/>
          <a:ext cx="7943850" cy="3876675"/>
        </a:xfrm>
        <a:prstGeom prst="rect">
          <a:avLst/>
        </a:prstGeom>
      </xdr:spPr>
    </xdr:pic>
    <xdr:clientData/>
  </xdr:twoCellAnchor>
  <xdr:twoCellAnchor editAs="oneCell">
    <xdr:from>
      <xdr:col>48</xdr:col>
      <xdr:colOff>85725</xdr:colOff>
      <xdr:row>402</xdr:row>
      <xdr:rowOff>57150</xdr:rowOff>
    </xdr:from>
    <xdr:to>
      <xdr:col>78</xdr:col>
      <xdr:colOff>57150</xdr:colOff>
      <xdr:row>419</xdr:row>
      <xdr:rowOff>504824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073A0BA-3FA6-315C-BCE8-8493240475CB}"/>
            </a:ext>
            <a:ext uri="{147F2762-F138-4A5C-976F-8EAC2B608ADB}">
              <a16:predDERef xmlns:a16="http://schemas.microsoft.com/office/drawing/2014/main" pred="{5FDD9357-91A3-1837-AAED-5CFDFCED4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1887200" y="98831400"/>
          <a:ext cx="6829425" cy="3362325"/>
        </a:xfrm>
        <a:prstGeom prst="rect">
          <a:avLst/>
        </a:prstGeom>
      </xdr:spPr>
    </xdr:pic>
    <xdr:clientData/>
  </xdr:twoCellAnchor>
  <xdr:twoCellAnchor editAs="oneCell">
    <xdr:from>
      <xdr:col>48</xdr:col>
      <xdr:colOff>19050</xdr:colOff>
      <xdr:row>420</xdr:row>
      <xdr:rowOff>28575</xdr:rowOff>
    </xdr:from>
    <xdr:to>
      <xdr:col>75</xdr:col>
      <xdr:colOff>190500</xdr:colOff>
      <xdr:row>436</xdr:row>
      <xdr:rowOff>1876425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8F34B89-0229-4BAF-7AA9-49B50AC80FE0}"/>
            </a:ext>
            <a:ext uri="{147F2762-F138-4A5C-976F-8EAC2B608ADB}">
              <a16:predDERef xmlns:a16="http://schemas.microsoft.com/office/drawing/2014/main" pred="{F073A0BA-3FA6-315C-BCE8-849324047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820525" y="102327075"/>
          <a:ext cx="6343650" cy="4591050"/>
        </a:xfrm>
        <a:prstGeom prst="rect">
          <a:avLst/>
        </a:prstGeom>
      </xdr:spPr>
    </xdr:pic>
    <xdr:clientData/>
  </xdr:twoCellAnchor>
  <xdr:twoCellAnchor editAs="oneCell">
    <xdr:from>
      <xdr:col>48</xdr:col>
      <xdr:colOff>95250</xdr:colOff>
      <xdr:row>437</xdr:row>
      <xdr:rowOff>142875</xdr:rowOff>
    </xdr:from>
    <xdr:to>
      <xdr:col>72</xdr:col>
      <xdr:colOff>104775</xdr:colOff>
      <xdr:row>454</xdr:row>
      <xdr:rowOff>1400174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30A3BC8-F745-3234-D22B-BB42B84E1531}"/>
            </a:ext>
            <a:ext uri="{147F2762-F138-4A5C-976F-8EAC2B608ADB}">
              <a16:predDERef xmlns:a16="http://schemas.microsoft.com/office/drawing/2014/main" pred="{F8F34B89-0229-4BAF-7AA9-49B50AC80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896725" y="107108625"/>
          <a:ext cx="5495925" cy="4171950"/>
        </a:xfrm>
        <a:prstGeom prst="rect">
          <a:avLst/>
        </a:prstGeom>
      </xdr:spPr>
    </xdr:pic>
    <xdr:clientData/>
  </xdr:twoCellAnchor>
  <xdr:twoCellAnchor editAs="oneCell">
    <xdr:from>
      <xdr:col>48</xdr:col>
      <xdr:colOff>57150</xdr:colOff>
      <xdr:row>455</xdr:row>
      <xdr:rowOff>47625</xdr:rowOff>
    </xdr:from>
    <xdr:to>
      <xdr:col>74</xdr:col>
      <xdr:colOff>190500</xdr:colOff>
      <xdr:row>472</xdr:row>
      <xdr:rowOff>123825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55FF327E-F6C8-43C0-BEDF-21B1BF00D959}"/>
            </a:ext>
            <a:ext uri="{147F2762-F138-4A5C-976F-8EAC2B608ADB}">
              <a16:predDERef xmlns:a16="http://schemas.microsoft.com/office/drawing/2014/main" pred="{B30A3BC8-F745-3234-D22B-BB42B84E1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1858625" y="111594900"/>
          <a:ext cx="6076950" cy="2990850"/>
        </a:xfrm>
        <a:prstGeom prst="rect">
          <a:avLst/>
        </a:prstGeom>
      </xdr:spPr>
    </xdr:pic>
    <xdr:clientData/>
  </xdr:twoCellAnchor>
  <xdr:twoCellAnchor editAs="oneCell">
    <xdr:from>
      <xdr:col>48</xdr:col>
      <xdr:colOff>104775</xdr:colOff>
      <xdr:row>473</xdr:row>
      <xdr:rowOff>133350</xdr:rowOff>
    </xdr:from>
    <xdr:to>
      <xdr:col>94</xdr:col>
      <xdr:colOff>38100</xdr:colOff>
      <xdr:row>489</xdr:row>
      <xdr:rowOff>771526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C22ACDB8-A4A3-3410-BD6B-9B4041739079}"/>
            </a:ext>
            <a:ext uri="{147F2762-F138-4A5C-976F-8EAC2B608ADB}">
              <a16:predDERef xmlns:a16="http://schemas.microsoft.com/office/drawing/2014/main" pred="{55FF327E-F6C8-43C0-BEDF-21B1BF00D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906250" y="114766725"/>
          <a:ext cx="10448925" cy="3381375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894</xdr:row>
      <xdr:rowOff>428625</xdr:rowOff>
    </xdr:from>
    <xdr:to>
      <xdr:col>45</xdr:col>
      <xdr:colOff>85725</xdr:colOff>
      <xdr:row>898</xdr:row>
      <xdr:rowOff>768804</xdr:rowOff>
    </xdr:to>
    <xdr:pic>
      <xdr:nvPicPr>
        <xdr:cNvPr id="67" name="Picture 64">
          <a:extLst>
            <a:ext uri="{FF2B5EF4-FFF2-40B4-BE49-F238E27FC236}">
              <a16:creationId xmlns:a16="http://schemas.microsoft.com/office/drawing/2014/main" id="{C2BF4622-6B2E-12F6-F392-616893393FAC}"/>
            </a:ext>
            <a:ext uri="{147F2762-F138-4A5C-976F-8EAC2B608ADB}">
              <a16:predDERef xmlns:a16="http://schemas.microsoft.com/office/drawing/2014/main" pred="{C22ACDB8-A4A3-3410-BD6B-9B4041739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28725" y="232390950"/>
          <a:ext cx="9972675" cy="48196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899</xdr:row>
      <xdr:rowOff>361950</xdr:rowOff>
    </xdr:from>
    <xdr:to>
      <xdr:col>45</xdr:col>
      <xdr:colOff>123825</xdr:colOff>
      <xdr:row>902</xdr:row>
      <xdr:rowOff>1171575</xdr:rowOff>
    </xdr:to>
    <xdr:pic>
      <xdr:nvPicPr>
        <xdr:cNvPr id="72" name="Picture 65">
          <a:extLst>
            <a:ext uri="{FF2B5EF4-FFF2-40B4-BE49-F238E27FC236}">
              <a16:creationId xmlns:a16="http://schemas.microsoft.com/office/drawing/2014/main" id="{785486BF-B9D0-CC24-CA37-437D8A5FAC2A}"/>
            </a:ext>
            <a:ext uri="{147F2762-F138-4A5C-976F-8EAC2B608ADB}">
              <a16:predDERef xmlns:a16="http://schemas.microsoft.com/office/drawing/2014/main" pred="{C2BF4622-6B2E-12F6-F392-616893393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95400" y="238229775"/>
          <a:ext cx="9944100" cy="435292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904</xdr:row>
      <xdr:rowOff>523875</xdr:rowOff>
    </xdr:from>
    <xdr:to>
      <xdr:col>47</xdr:col>
      <xdr:colOff>9525</xdr:colOff>
      <xdr:row>908</xdr:row>
      <xdr:rowOff>37646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8FA678C2-59D7-288A-AA4E-9C5FA4922B04}"/>
            </a:ext>
            <a:ext uri="{147F2762-F138-4A5C-976F-8EAC2B608ADB}">
              <a16:predDERef xmlns:a16="http://schemas.microsoft.com/office/drawing/2014/main" pred="{785486BF-B9D0-CC24-CA37-437D8A5FA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38250" y="244297200"/>
          <a:ext cx="10344150" cy="32385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911</xdr:row>
      <xdr:rowOff>457200</xdr:rowOff>
    </xdr:from>
    <xdr:to>
      <xdr:col>45</xdr:col>
      <xdr:colOff>171450</xdr:colOff>
      <xdr:row>914</xdr:row>
      <xdr:rowOff>704850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DB17EAA5-2B44-1D75-8EB9-8516F58468D0}"/>
            </a:ext>
            <a:ext uri="{147F2762-F138-4A5C-976F-8EAC2B608ADB}">
              <a16:predDERef xmlns:a16="http://schemas.microsoft.com/office/drawing/2014/main" pred="{8FA678C2-59D7-288A-AA4E-9C5FA4922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04900" y="252498225"/>
          <a:ext cx="10182225" cy="379095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908</xdr:row>
      <xdr:rowOff>514350</xdr:rowOff>
    </xdr:from>
    <xdr:to>
      <xdr:col>44</xdr:col>
      <xdr:colOff>180975</xdr:colOff>
      <xdr:row>911</xdr:row>
      <xdr:rowOff>285751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1960369-C1FF-E9DC-FDF5-E800B27D71C9}"/>
            </a:ext>
            <a:ext uri="{147F2762-F138-4A5C-976F-8EAC2B608ADB}">
              <a16:predDERef xmlns:a16="http://schemas.microsoft.com/office/drawing/2014/main" pred="{DB17EAA5-2B44-1D75-8EB9-8516F5846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62050" y="249012075"/>
          <a:ext cx="9906000" cy="33147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915</xdr:row>
      <xdr:rowOff>495300</xdr:rowOff>
    </xdr:from>
    <xdr:to>
      <xdr:col>37</xdr:col>
      <xdr:colOff>85725</xdr:colOff>
      <xdr:row>918</xdr:row>
      <xdr:rowOff>962026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03FEC1F-99AD-E838-7AAC-FEB20D312B1A}"/>
            </a:ext>
            <a:ext uri="{147F2762-F138-4A5C-976F-8EAC2B608ADB}">
              <a16:predDERef xmlns:a16="http://schemas.microsoft.com/office/drawing/2014/main" pred="{01960369-C1FF-E9DC-FDF5-E800B27D7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19200" y="257260725"/>
          <a:ext cx="8153400" cy="4010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923</xdr:row>
      <xdr:rowOff>476250</xdr:rowOff>
    </xdr:from>
    <xdr:to>
      <xdr:col>25</xdr:col>
      <xdr:colOff>19050</xdr:colOff>
      <xdr:row>926</xdr:row>
      <xdr:rowOff>695325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ACCFB3C-672D-3736-B58B-9D03D68EFAEA}"/>
            </a:ext>
            <a:ext uri="{147F2762-F138-4A5C-976F-8EAC2B608ADB}">
              <a16:predDERef xmlns:a16="http://schemas.microsoft.com/office/drawing/2014/main" pred="{103FEC1F-99AD-E838-7AAC-FEB20D312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00150" y="267871575"/>
          <a:ext cx="5362575" cy="376237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919</xdr:row>
      <xdr:rowOff>457200</xdr:rowOff>
    </xdr:from>
    <xdr:to>
      <xdr:col>39</xdr:col>
      <xdr:colOff>190500</xdr:colOff>
      <xdr:row>922</xdr:row>
      <xdr:rowOff>733424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53F68B2-7046-06D0-598E-B385E4261A26}"/>
            </a:ext>
            <a:ext uri="{147F2762-F138-4A5C-976F-8EAC2B608ADB}">
              <a16:predDERef xmlns:a16="http://schemas.microsoft.com/office/drawing/2014/main" pred="{FACCFB3C-672D-3736-B58B-9D03D68EF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09675" y="263128125"/>
          <a:ext cx="8724900" cy="381952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927</xdr:row>
      <xdr:rowOff>400050</xdr:rowOff>
    </xdr:from>
    <xdr:to>
      <xdr:col>43</xdr:col>
      <xdr:colOff>133350</xdr:colOff>
      <xdr:row>930</xdr:row>
      <xdr:rowOff>561975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2FA2DE4E-4315-767D-0111-1DD95040AD49}"/>
            </a:ext>
            <a:ext uri="{147F2762-F138-4A5C-976F-8EAC2B608ADB}">
              <a16:predDERef xmlns:a16="http://schemas.microsoft.com/office/drawing/2014/main" pred="{453F68B2-7046-06D0-598E-B385E4261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71575" y="271338675"/>
          <a:ext cx="9620250" cy="370522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931</xdr:row>
      <xdr:rowOff>390525</xdr:rowOff>
    </xdr:from>
    <xdr:to>
      <xdr:col>42</xdr:col>
      <xdr:colOff>114300</xdr:colOff>
      <xdr:row>935</xdr:row>
      <xdr:rowOff>238125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272D60B-72CF-24D8-B0A3-8E827DB15EC4}"/>
            </a:ext>
            <a:ext uri="{147F2762-F138-4A5C-976F-8EAC2B608ADB}">
              <a16:predDERef xmlns:a16="http://schemas.microsoft.com/office/drawing/2014/main" pred="{2FA2DE4E-4315-767D-0111-1DD95040A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9200" y="276053550"/>
          <a:ext cx="932497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199572</xdr:colOff>
      <xdr:row>936</xdr:row>
      <xdr:rowOff>154215</xdr:rowOff>
    </xdr:from>
    <xdr:to>
      <xdr:col>44</xdr:col>
      <xdr:colOff>215317</xdr:colOff>
      <xdr:row>941</xdr:row>
      <xdr:rowOff>145496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4A8BB5FD-6F03-BA19-CD3C-8D1377F76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306286" y="290421786"/>
          <a:ext cx="10547674" cy="5933066"/>
        </a:xfrm>
        <a:prstGeom prst="rect">
          <a:avLst/>
        </a:prstGeom>
      </xdr:spPr>
    </xdr:pic>
    <xdr:clientData/>
  </xdr:twoCellAnchor>
  <xdr:twoCellAnchor editAs="oneCell">
    <xdr:from>
      <xdr:col>1</xdr:col>
      <xdr:colOff>208643</xdr:colOff>
      <xdr:row>942</xdr:row>
      <xdr:rowOff>570719</xdr:rowOff>
    </xdr:from>
    <xdr:to>
      <xdr:col>44</xdr:col>
      <xdr:colOff>145142</xdr:colOff>
      <xdr:row>947</xdr:row>
      <xdr:rowOff>517423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26C521FF-5870-5D08-EA80-B4520095F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315357" y="297968433"/>
          <a:ext cx="10468428" cy="5888490"/>
        </a:xfrm>
        <a:prstGeom prst="rect">
          <a:avLst/>
        </a:prstGeom>
      </xdr:spPr>
    </xdr:pic>
    <xdr:clientData/>
  </xdr:twoCellAnchor>
  <xdr:twoCellAnchor editAs="oneCell">
    <xdr:from>
      <xdr:col>1</xdr:col>
      <xdr:colOff>208644</xdr:colOff>
      <xdr:row>948</xdr:row>
      <xdr:rowOff>344714</xdr:rowOff>
    </xdr:from>
    <xdr:to>
      <xdr:col>45</xdr:col>
      <xdr:colOff>227968</xdr:colOff>
      <xdr:row>953</xdr:row>
      <xdr:rowOff>481137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78063C48-3B05-E201-6777-ECF110159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315358" y="304872571"/>
          <a:ext cx="10805706" cy="6078209"/>
        </a:xfrm>
        <a:prstGeom prst="rect">
          <a:avLst/>
        </a:prstGeom>
      </xdr:spPr>
    </xdr:pic>
    <xdr:clientData/>
  </xdr:twoCellAnchor>
  <xdr:twoCellAnchor editAs="oneCell">
    <xdr:from>
      <xdr:col>2</xdr:col>
      <xdr:colOff>9072</xdr:colOff>
      <xdr:row>954</xdr:row>
      <xdr:rowOff>225652</xdr:rowOff>
    </xdr:from>
    <xdr:to>
      <xdr:col>44</xdr:col>
      <xdr:colOff>45984</xdr:colOff>
      <xdr:row>959</xdr:row>
      <xdr:rowOff>91066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0C56940-7373-B982-FA0B-E0FAEC341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360715" y="311883652"/>
          <a:ext cx="10323912" cy="58072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962</xdr:row>
      <xdr:rowOff>108858</xdr:rowOff>
    </xdr:from>
    <xdr:to>
      <xdr:col>23</xdr:col>
      <xdr:colOff>206628</xdr:colOff>
      <xdr:row>975</xdr:row>
      <xdr:rowOff>861786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D19DFE5-C80A-3FA5-09A3-A6EC88ECE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170214" y="318624858"/>
          <a:ext cx="5531557" cy="31115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167944</xdr:colOff>
      <xdr:row>962</xdr:row>
      <xdr:rowOff>120763</xdr:rowOff>
    </xdr:from>
    <xdr:to>
      <xdr:col>47</xdr:col>
      <xdr:colOff>109484</xdr:colOff>
      <xdr:row>975</xdr:row>
      <xdr:rowOff>898071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F2F74730-57C3-008C-B38D-FB86EE7DC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908015" y="318636763"/>
          <a:ext cx="5574898" cy="313588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977</xdr:row>
      <xdr:rowOff>36285</xdr:rowOff>
    </xdr:from>
    <xdr:to>
      <xdr:col>42</xdr:col>
      <xdr:colOff>2846</xdr:colOff>
      <xdr:row>1007</xdr:row>
      <xdr:rowOff>127352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F3B6E4C4-40C8-7328-1619-08E4BD6A9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97215" y="322861214"/>
          <a:ext cx="9838088" cy="5533924"/>
        </a:xfrm>
        <a:prstGeom prst="rect">
          <a:avLst/>
        </a:prstGeom>
      </xdr:spPr>
    </xdr:pic>
    <xdr:clientData/>
  </xdr:twoCellAnchor>
  <xdr:twoCellAnchor editAs="oneCell">
    <xdr:from>
      <xdr:col>1</xdr:col>
      <xdr:colOff>203604</xdr:colOff>
      <xdr:row>1010</xdr:row>
      <xdr:rowOff>81185</xdr:rowOff>
    </xdr:from>
    <xdr:to>
      <xdr:col>41</xdr:col>
      <xdr:colOff>217714</xdr:colOff>
      <xdr:row>1040</xdr:row>
      <xdr:rowOff>163638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D0183D3-6B21-4D1D-2CC0-8D0B54440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310318" y="328893256"/>
          <a:ext cx="9811253" cy="5525310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827</xdr:row>
      <xdr:rowOff>57150</xdr:rowOff>
    </xdr:from>
    <xdr:to>
      <xdr:col>84</xdr:col>
      <xdr:colOff>200025</xdr:colOff>
      <xdr:row>841</xdr:row>
      <xdr:rowOff>1485900</xdr:rowOff>
    </xdr:to>
    <xdr:pic>
      <xdr:nvPicPr>
        <xdr:cNvPr id="87" name="Picture 81">
          <a:extLst>
            <a:ext uri="{FF2B5EF4-FFF2-40B4-BE49-F238E27FC236}">
              <a16:creationId xmlns:a16="http://schemas.microsoft.com/office/drawing/2014/main" id="{5DA1F2D8-C3A4-C8CD-EE32-3EC4AB70C324}"/>
            </a:ext>
            <a:ext uri="{147F2762-F138-4A5C-976F-8EAC2B608ADB}">
              <a16:predDERef xmlns:a16="http://schemas.microsoft.com/office/drawing/2014/main" pred="{DD0183D3-6B21-4D1D-2CC0-8D0B54440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3401675" y="199043925"/>
          <a:ext cx="6829425" cy="38290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61" t="s">
        <v>0</v>
      </c>
      <c r="B1" s="1" t="s">
        <v>1</v>
      </c>
      <c r="C1" s="61" t="s">
        <v>2</v>
      </c>
      <c r="D1" s="1" t="s">
        <v>3</v>
      </c>
      <c r="E1" s="63" t="s">
        <v>4</v>
      </c>
      <c r="F1" s="65" t="s">
        <v>5</v>
      </c>
      <c r="G1" s="66"/>
      <c r="H1" s="60"/>
      <c r="I1" s="60"/>
      <c r="J1" s="60"/>
      <c r="K1" s="60"/>
      <c r="L1" s="60"/>
    </row>
    <row r="2" spans="1:12">
      <c r="A2" s="62"/>
      <c r="B2" s="2" t="s">
        <v>6</v>
      </c>
      <c r="C2" s="62"/>
      <c r="D2" s="2" t="s">
        <v>7</v>
      </c>
      <c r="E2" s="64"/>
      <c r="F2" s="64"/>
      <c r="G2" s="66"/>
      <c r="H2" s="60"/>
      <c r="I2" s="60"/>
      <c r="J2" s="60"/>
      <c r="K2" s="60"/>
      <c r="L2" s="60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71"/>
  <sheetViews>
    <sheetView tabSelected="1" zoomScale="70" zoomScaleNormal="70" workbookViewId="0">
      <selection activeCell="D6" sqref="D6"/>
    </sheetView>
  </sheetViews>
  <sheetFormatPr defaultRowHeight="14.5"/>
  <cols>
    <col min="1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67" t="s">
        <v>90</v>
      </c>
      <c r="C1" s="68"/>
      <c r="D1" s="68"/>
      <c r="E1" s="68"/>
      <c r="F1" s="68"/>
      <c r="G1" s="68"/>
      <c r="H1" s="68"/>
      <c r="I1" s="69"/>
      <c r="J1" s="38"/>
      <c r="K1" s="38"/>
    </row>
    <row r="2" spans="1:15" ht="29.15" customHeight="1">
      <c r="A2" s="53" t="s">
        <v>91</v>
      </c>
      <c r="B2" s="70" t="s">
        <v>92</v>
      </c>
      <c r="C2" s="71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MAX(C5:C81)</f>
        <v>45191</v>
      </c>
      <c r="D3" s="38">
        <f>COUNTA(D5:D81)</f>
        <v>67</v>
      </c>
      <c r="E3" s="38"/>
      <c r="F3" s="38"/>
      <c r="G3" s="38">
        <f>COUNTIF($G$5:$G$81,"OK")</f>
        <v>67</v>
      </c>
      <c r="H3" s="38">
        <f>COUNTIF($G$7:$G$81,"FAIL")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 customHeight="1">
      <c r="A5" s="43"/>
      <c r="B5" s="44"/>
      <c r="C5" s="77">
        <v>45191</v>
      </c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 t="s">
        <v>109</v>
      </c>
      <c r="J5" s="38"/>
      <c r="K5" s="38"/>
    </row>
    <row r="6" spans="1:15" ht="69.75" customHeight="1">
      <c r="A6" s="43"/>
      <c r="B6" s="44"/>
      <c r="C6" s="77">
        <v>45191</v>
      </c>
      <c r="D6" s="43">
        <v>2</v>
      </c>
      <c r="E6" s="43" t="s">
        <v>110</v>
      </c>
      <c r="F6" s="43" t="s">
        <v>107</v>
      </c>
      <c r="G6" s="43" t="s">
        <v>108</v>
      </c>
      <c r="H6" s="45"/>
      <c r="I6" s="43" t="s">
        <v>109</v>
      </c>
      <c r="J6" s="38"/>
      <c r="K6" s="38"/>
    </row>
    <row r="7" spans="1:15" ht="72.5">
      <c r="A7" s="43"/>
      <c r="B7" s="44"/>
      <c r="C7" s="77">
        <v>45191</v>
      </c>
      <c r="D7" s="43">
        <v>3</v>
      </c>
      <c r="E7" s="43" t="s">
        <v>111</v>
      </c>
      <c r="F7" s="43" t="s">
        <v>112</v>
      </c>
      <c r="G7" s="43" t="s">
        <v>108</v>
      </c>
      <c r="H7" s="43"/>
      <c r="I7" s="43" t="s">
        <v>109</v>
      </c>
      <c r="J7" s="38"/>
      <c r="K7" s="38"/>
    </row>
    <row r="8" spans="1:15" ht="72.5">
      <c r="A8" s="43"/>
      <c r="B8" s="44"/>
      <c r="C8" s="77">
        <v>45191</v>
      </c>
      <c r="D8" s="43">
        <v>4</v>
      </c>
      <c r="E8" s="43" t="s">
        <v>113</v>
      </c>
      <c r="F8" s="43"/>
      <c r="G8" s="43" t="s">
        <v>108</v>
      </c>
      <c r="H8" s="45"/>
      <c r="I8" s="43" t="s">
        <v>109</v>
      </c>
      <c r="J8" s="38"/>
      <c r="K8" s="38"/>
    </row>
    <row r="9" spans="1:15" ht="29">
      <c r="A9" s="43"/>
      <c r="B9" s="44"/>
      <c r="C9" s="77">
        <v>45191</v>
      </c>
      <c r="D9" s="43">
        <v>5</v>
      </c>
      <c r="E9" s="43" t="s">
        <v>114</v>
      </c>
      <c r="F9" s="43" t="s">
        <v>107</v>
      </c>
      <c r="G9" s="43" t="s">
        <v>108</v>
      </c>
      <c r="H9" s="55"/>
      <c r="I9" s="43" t="s">
        <v>115</v>
      </c>
      <c r="J9" s="38"/>
      <c r="K9" s="38"/>
    </row>
    <row r="10" spans="1:15" ht="29">
      <c r="A10" s="43"/>
      <c r="B10" s="58"/>
      <c r="C10" s="77">
        <v>45191</v>
      </c>
      <c r="D10" s="43">
        <v>6</v>
      </c>
      <c r="E10" s="43" t="s">
        <v>116</v>
      </c>
      <c r="F10" s="43" t="s">
        <v>117</v>
      </c>
      <c r="G10" s="43" t="s">
        <v>108</v>
      </c>
      <c r="H10" s="45"/>
      <c r="I10" s="43" t="s">
        <v>115</v>
      </c>
    </row>
    <row r="11" spans="1:15" ht="72.5">
      <c r="A11" s="43"/>
      <c r="B11" s="58"/>
      <c r="C11" s="77">
        <v>45191</v>
      </c>
      <c r="D11" s="43">
        <v>7</v>
      </c>
      <c r="E11" s="43" t="s">
        <v>118</v>
      </c>
      <c r="F11" s="43" t="s">
        <v>119</v>
      </c>
      <c r="G11" s="43" t="s">
        <v>108</v>
      </c>
      <c r="H11" s="45"/>
      <c r="I11" s="43" t="s">
        <v>115</v>
      </c>
    </row>
    <row r="12" spans="1:15" ht="29">
      <c r="A12" s="43"/>
      <c r="B12" s="58"/>
      <c r="C12" s="77">
        <v>45191</v>
      </c>
      <c r="D12" s="43">
        <v>8</v>
      </c>
      <c r="E12" s="43" t="s">
        <v>120</v>
      </c>
      <c r="F12" s="43"/>
      <c r="G12" s="43" t="s">
        <v>108</v>
      </c>
      <c r="H12" s="45"/>
      <c r="I12" s="43" t="s">
        <v>115</v>
      </c>
    </row>
    <row r="13" spans="1:15" ht="43.5">
      <c r="A13" s="43"/>
      <c r="B13" s="58"/>
      <c r="C13" s="77">
        <v>45191</v>
      </c>
      <c r="D13" s="43">
        <v>9</v>
      </c>
      <c r="E13" s="43" t="s">
        <v>121</v>
      </c>
      <c r="F13" s="51" t="s">
        <v>122</v>
      </c>
      <c r="G13" s="43" t="s">
        <v>108</v>
      </c>
      <c r="H13" s="45"/>
      <c r="I13" s="43" t="s">
        <v>115</v>
      </c>
    </row>
    <row r="14" spans="1:15" ht="101.5">
      <c r="A14" s="43" t="s">
        <v>123</v>
      </c>
      <c r="B14" s="58"/>
      <c r="C14" s="77">
        <v>45191</v>
      </c>
      <c r="D14" s="43">
        <v>10</v>
      </c>
      <c r="E14" s="43" t="s">
        <v>124</v>
      </c>
      <c r="F14" s="43" t="s">
        <v>125</v>
      </c>
      <c r="G14" s="43" t="s">
        <v>108</v>
      </c>
      <c r="H14" s="45"/>
      <c r="I14" s="43" t="s">
        <v>115</v>
      </c>
    </row>
    <row r="15" spans="1:15" ht="72.5">
      <c r="A15" s="43"/>
      <c r="B15" s="55"/>
      <c r="C15" s="77">
        <v>45191</v>
      </c>
      <c r="D15" s="43">
        <v>11</v>
      </c>
      <c r="E15" s="43" t="s">
        <v>126</v>
      </c>
      <c r="F15" s="43" t="s">
        <v>127</v>
      </c>
      <c r="G15" s="43" t="s">
        <v>108</v>
      </c>
      <c r="H15" s="45"/>
      <c r="I15" s="43" t="s">
        <v>115</v>
      </c>
    </row>
    <row r="16" spans="1:15" ht="87">
      <c r="A16" s="43"/>
      <c r="B16" s="58"/>
      <c r="C16" s="77">
        <v>45191</v>
      </c>
      <c r="D16" s="43">
        <v>12</v>
      </c>
      <c r="E16" s="43" t="s">
        <v>128</v>
      </c>
      <c r="F16" s="43" t="s">
        <v>129</v>
      </c>
      <c r="G16" s="43" t="s">
        <v>108</v>
      </c>
      <c r="H16" s="45"/>
      <c r="I16" s="43" t="s">
        <v>115</v>
      </c>
    </row>
    <row r="17" spans="1:11" ht="72.5">
      <c r="A17" s="43"/>
      <c r="B17" s="58"/>
      <c r="C17" s="77">
        <v>45191</v>
      </c>
      <c r="D17" s="43">
        <v>13</v>
      </c>
      <c r="E17" s="43" t="s">
        <v>130</v>
      </c>
      <c r="F17" s="43" t="s">
        <v>127</v>
      </c>
      <c r="G17" s="43" t="s">
        <v>108</v>
      </c>
      <c r="H17" s="43"/>
      <c r="I17" s="43" t="s">
        <v>115</v>
      </c>
    </row>
    <row r="18" spans="1:11" ht="29">
      <c r="A18" s="43"/>
      <c r="B18" s="58"/>
      <c r="C18" s="77">
        <v>45191</v>
      </c>
      <c r="D18" s="43">
        <v>14</v>
      </c>
      <c r="E18" s="43" t="s">
        <v>131</v>
      </c>
      <c r="F18" s="43" t="s">
        <v>107</v>
      </c>
      <c r="G18" s="43" t="s">
        <v>108</v>
      </c>
      <c r="H18" s="45"/>
      <c r="I18" s="43" t="s">
        <v>115</v>
      </c>
    </row>
    <row r="19" spans="1:11" ht="29">
      <c r="A19" s="43"/>
      <c r="B19" s="58"/>
      <c r="C19" s="77">
        <v>45191</v>
      </c>
      <c r="D19" s="43">
        <v>15</v>
      </c>
      <c r="E19" s="43" t="s">
        <v>116</v>
      </c>
      <c r="F19" s="43" t="s">
        <v>107</v>
      </c>
      <c r="G19" s="43" t="s">
        <v>108</v>
      </c>
      <c r="H19" s="45"/>
      <c r="I19" s="43" t="s">
        <v>115</v>
      </c>
    </row>
    <row r="20" spans="1:11" ht="130.5">
      <c r="A20" s="43"/>
      <c r="B20" s="44"/>
      <c r="C20" s="77">
        <v>45191</v>
      </c>
      <c r="D20" s="43">
        <v>16</v>
      </c>
      <c r="E20" s="43" t="s">
        <v>132</v>
      </c>
      <c r="F20" s="43" t="s">
        <v>133</v>
      </c>
      <c r="G20" s="43" t="s">
        <v>108</v>
      </c>
      <c r="H20" s="45"/>
      <c r="I20" s="43" t="s">
        <v>115</v>
      </c>
      <c r="J20" s="38"/>
      <c r="K20" s="38"/>
    </row>
    <row r="21" spans="1:11" ht="87">
      <c r="A21" s="43"/>
      <c r="B21" s="44"/>
      <c r="C21" s="77">
        <v>45191</v>
      </c>
      <c r="D21" s="43">
        <v>17</v>
      </c>
      <c r="E21" s="43" t="s">
        <v>134</v>
      </c>
      <c r="F21" s="51" t="s">
        <v>135</v>
      </c>
      <c r="G21" s="43" t="s">
        <v>108</v>
      </c>
      <c r="H21" s="43"/>
      <c r="I21" s="43" t="s">
        <v>115</v>
      </c>
      <c r="J21" s="38"/>
      <c r="K21" s="38"/>
    </row>
    <row r="22" spans="1:11" ht="43.5">
      <c r="A22" s="43"/>
      <c r="B22" s="44"/>
      <c r="C22" s="77">
        <v>45191</v>
      </c>
      <c r="D22" s="43">
        <v>18</v>
      </c>
      <c r="E22" s="43" t="s">
        <v>136</v>
      </c>
      <c r="F22" s="51" t="s">
        <v>137</v>
      </c>
      <c r="G22" s="43" t="s">
        <v>108</v>
      </c>
      <c r="H22" s="43"/>
      <c r="I22" s="43" t="s">
        <v>115</v>
      </c>
      <c r="J22" s="38"/>
      <c r="K22" s="38"/>
    </row>
    <row r="23" spans="1:11" ht="58">
      <c r="A23" s="43"/>
      <c r="B23" s="44"/>
      <c r="C23" s="77">
        <v>45191</v>
      </c>
      <c r="D23" s="43">
        <v>19</v>
      </c>
      <c r="E23" s="43" t="s">
        <v>138</v>
      </c>
      <c r="F23" s="51" t="s">
        <v>139</v>
      </c>
      <c r="G23" s="43" t="s">
        <v>108</v>
      </c>
      <c r="H23" s="45"/>
      <c r="I23" s="43" t="s">
        <v>115</v>
      </c>
      <c r="J23" s="38"/>
      <c r="K23" s="38"/>
    </row>
    <row r="24" spans="1:11" ht="43.5">
      <c r="A24" s="43"/>
      <c r="B24" s="44"/>
      <c r="C24" s="77">
        <v>45191</v>
      </c>
      <c r="D24" s="43">
        <v>20</v>
      </c>
      <c r="E24" s="43" t="s">
        <v>140</v>
      </c>
      <c r="F24" s="43" t="s">
        <v>107</v>
      </c>
      <c r="G24" s="43" t="s">
        <v>108</v>
      </c>
      <c r="H24" s="45"/>
      <c r="I24" s="43" t="s">
        <v>115</v>
      </c>
      <c r="J24" s="38"/>
      <c r="K24" s="38"/>
    </row>
    <row r="25" spans="1:11" ht="58">
      <c r="A25" s="43"/>
      <c r="B25" s="44"/>
      <c r="C25" s="77">
        <v>45191</v>
      </c>
      <c r="D25" s="43">
        <v>21</v>
      </c>
      <c r="E25" s="43" t="s">
        <v>141</v>
      </c>
      <c r="F25" s="43" t="s">
        <v>142</v>
      </c>
      <c r="G25" s="43" t="s">
        <v>108</v>
      </c>
      <c r="H25" s="45"/>
      <c r="I25" s="43" t="s">
        <v>115</v>
      </c>
      <c r="J25" s="38"/>
      <c r="K25" s="38"/>
    </row>
    <row r="26" spans="1:11">
      <c r="A26" s="43"/>
      <c r="B26" s="44"/>
      <c r="C26" s="77">
        <v>45191</v>
      </c>
      <c r="D26" s="43">
        <v>22</v>
      </c>
      <c r="E26" s="43" t="s">
        <v>143</v>
      </c>
      <c r="F26" s="43" t="s">
        <v>144</v>
      </c>
      <c r="G26" s="43" t="s">
        <v>108</v>
      </c>
      <c r="H26" s="45"/>
      <c r="I26" s="43" t="s">
        <v>115</v>
      </c>
      <c r="J26" s="38"/>
      <c r="K26" s="38"/>
    </row>
    <row r="27" spans="1:11">
      <c r="A27" s="43"/>
      <c r="B27" s="44"/>
      <c r="C27" s="77">
        <v>45191</v>
      </c>
      <c r="D27" s="43">
        <v>23</v>
      </c>
      <c r="E27" s="43" t="s">
        <v>145</v>
      </c>
      <c r="F27" s="43" t="s">
        <v>146</v>
      </c>
      <c r="G27" s="43" t="s">
        <v>108</v>
      </c>
      <c r="H27" s="45"/>
      <c r="I27" s="43" t="s">
        <v>115</v>
      </c>
      <c r="J27" s="38"/>
      <c r="K27" s="38"/>
    </row>
    <row r="28" spans="1:11" ht="29">
      <c r="A28" s="43"/>
      <c r="B28" s="44"/>
      <c r="C28" s="77">
        <v>45191</v>
      </c>
      <c r="D28" s="43">
        <v>24</v>
      </c>
      <c r="E28" s="43" t="s">
        <v>147</v>
      </c>
      <c r="F28" s="43" t="s">
        <v>148</v>
      </c>
      <c r="G28" s="43" t="s">
        <v>108</v>
      </c>
      <c r="H28" s="45"/>
      <c r="I28" s="43" t="s">
        <v>115</v>
      </c>
      <c r="J28" s="38"/>
      <c r="K28" s="38"/>
    </row>
    <row r="29" spans="1:11" ht="43.5">
      <c r="A29" s="43"/>
      <c r="B29" s="44"/>
      <c r="C29" s="77">
        <v>45191</v>
      </c>
      <c r="D29" s="43">
        <v>25</v>
      </c>
      <c r="E29" s="43" t="s">
        <v>149</v>
      </c>
      <c r="F29" s="51" t="s">
        <v>150</v>
      </c>
      <c r="G29" s="43" t="s">
        <v>108</v>
      </c>
      <c r="H29" s="45"/>
      <c r="I29" s="43" t="s">
        <v>115</v>
      </c>
      <c r="J29" s="38"/>
      <c r="K29" s="38"/>
    </row>
    <row r="30" spans="1:11" ht="87">
      <c r="A30" s="43"/>
      <c r="B30" s="44"/>
      <c r="C30" s="77">
        <v>45191</v>
      </c>
      <c r="D30" s="43">
        <v>26</v>
      </c>
      <c r="E30" s="43" t="s">
        <v>151</v>
      </c>
      <c r="F30" s="51" t="s">
        <v>152</v>
      </c>
      <c r="G30" s="43" t="s">
        <v>108</v>
      </c>
      <c r="H30" s="57"/>
      <c r="I30" s="43" t="s">
        <v>153</v>
      </c>
      <c r="J30" s="38"/>
      <c r="K30" s="38"/>
    </row>
    <row r="31" spans="1:11" ht="58">
      <c r="A31" s="43"/>
      <c r="B31" s="44"/>
      <c r="C31" s="77">
        <v>45191</v>
      </c>
      <c r="D31" s="43">
        <v>27</v>
      </c>
      <c r="E31" s="56" t="s">
        <v>154</v>
      </c>
      <c r="F31" s="43" t="s">
        <v>142</v>
      </c>
      <c r="G31" s="43" t="s">
        <v>108</v>
      </c>
      <c r="H31" s="45"/>
      <c r="I31" s="43" t="s">
        <v>153</v>
      </c>
      <c r="J31" s="38"/>
      <c r="K31" s="38"/>
    </row>
    <row r="32" spans="1:11" ht="72.5">
      <c r="A32" s="43"/>
      <c r="B32" s="44"/>
      <c r="C32" s="77">
        <v>45191</v>
      </c>
      <c r="D32" s="43">
        <v>28</v>
      </c>
      <c r="E32" s="56" t="s">
        <v>155</v>
      </c>
      <c r="F32" s="59" t="s">
        <v>156</v>
      </c>
      <c r="G32" s="43" t="s">
        <v>108</v>
      </c>
      <c r="H32" s="45"/>
      <c r="I32" s="43" t="s">
        <v>153</v>
      </c>
      <c r="J32" s="38"/>
      <c r="K32" s="38"/>
    </row>
    <row r="33" spans="1:15" ht="87">
      <c r="A33" s="43"/>
      <c r="B33" s="43"/>
      <c r="C33" s="77">
        <v>45191</v>
      </c>
      <c r="D33" s="43">
        <v>29</v>
      </c>
      <c r="E33" s="52" t="s">
        <v>157</v>
      </c>
      <c r="F33" s="51" t="s">
        <v>158</v>
      </c>
      <c r="G33" s="43" t="s">
        <v>108</v>
      </c>
      <c r="H33" s="43" t="s">
        <v>159</v>
      </c>
      <c r="I33" s="43" t="s">
        <v>153</v>
      </c>
      <c r="J33" s="38"/>
      <c r="K33" s="38"/>
      <c r="L33" s="38"/>
      <c r="M33" s="38"/>
      <c r="N33" s="38"/>
      <c r="O33" s="38"/>
    </row>
    <row r="34" spans="1:15" ht="58">
      <c r="A34" s="43"/>
      <c r="B34" s="44"/>
      <c r="C34" s="77">
        <v>45191</v>
      </c>
      <c r="D34" s="43">
        <v>30</v>
      </c>
      <c r="E34" s="43" t="s">
        <v>160</v>
      </c>
      <c r="F34" s="51" t="s">
        <v>161</v>
      </c>
      <c r="G34" s="43" t="s">
        <v>108</v>
      </c>
      <c r="H34" s="45"/>
      <c r="I34" s="43" t="s">
        <v>153</v>
      </c>
      <c r="J34" s="38"/>
      <c r="K34" s="38"/>
    </row>
    <row r="35" spans="1:15" ht="58">
      <c r="A35" s="43"/>
      <c r="B35" s="44"/>
      <c r="C35" s="77">
        <v>45191</v>
      </c>
      <c r="D35" s="43">
        <v>31</v>
      </c>
      <c r="E35" s="43" t="s">
        <v>162</v>
      </c>
      <c r="F35" s="43" t="s">
        <v>107</v>
      </c>
      <c r="G35" s="43" t="s">
        <v>108</v>
      </c>
      <c r="H35" s="45"/>
      <c r="I35" s="43" t="s">
        <v>153</v>
      </c>
      <c r="J35" s="38"/>
      <c r="K35" s="38"/>
    </row>
    <row r="36" spans="1:15" ht="58">
      <c r="A36" s="43"/>
      <c r="B36" s="44"/>
      <c r="C36" s="77">
        <v>45191</v>
      </c>
      <c r="D36" s="43">
        <v>32</v>
      </c>
      <c r="E36" s="43" t="s">
        <v>163</v>
      </c>
      <c r="F36" s="51" t="s">
        <v>164</v>
      </c>
      <c r="G36" s="43" t="s">
        <v>108</v>
      </c>
      <c r="H36" s="43" t="s">
        <v>165</v>
      </c>
      <c r="I36" s="43" t="s">
        <v>153</v>
      </c>
      <c r="J36" s="38"/>
      <c r="K36" s="38"/>
    </row>
    <row r="37" spans="1:15" ht="29">
      <c r="A37" s="43"/>
      <c r="B37" s="44"/>
      <c r="C37" s="77">
        <v>45191</v>
      </c>
      <c r="D37" s="43">
        <v>33</v>
      </c>
      <c r="E37" s="43" t="s">
        <v>166</v>
      </c>
      <c r="F37" s="43" t="s">
        <v>107</v>
      </c>
      <c r="G37" s="43" t="s">
        <v>108</v>
      </c>
      <c r="H37" s="45"/>
      <c r="I37" s="43" t="s">
        <v>153</v>
      </c>
      <c r="J37" s="38"/>
      <c r="K37" s="38"/>
    </row>
    <row r="38" spans="1:15" ht="43.5">
      <c r="A38" s="43"/>
      <c r="B38" s="44"/>
      <c r="C38" s="77">
        <v>45191</v>
      </c>
      <c r="D38" s="43">
        <v>34</v>
      </c>
      <c r="E38" s="43" t="s">
        <v>167</v>
      </c>
      <c r="F38" s="51" t="s">
        <v>168</v>
      </c>
      <c r="G38" s="43" t="s">
        <v>108</v>
      </c>
      <c r="H38" s="45"/>
      <c r="I38" s="43" t="s">
        <v>153</v>
      </c>
      <c r="J38" s="38"/>
      <c r="K38" s="38"/>
    </row>
    <row r="39" spans="1:15" ht="72.5">
      <c r="A39" s="43"/>
      <c r="B39" s="58"/>
      <c r="C39" s="77">
        <v>45191</v>
      </c>
      <c r="D39" s="43">
        <v>35</v>
      </c>
      <c r="E39" s="43" t="s">
        <v>118</v>
      </c>
      <c r="F39" s="43" t="s">
        <v>119</v>
      </c>
      <c r="G39" s="43" t="s">
        <v>108</v>
      </c>
      <c r="H39" s="45"/>
      <c r="I39" s="43" t="s">
        <v>169</v>
      </c>
    </row>
    <row r="40" spans="1:15" ht="29">
      <c r="A40" s="43"/>
      <c r="B40" s="58"/>
      <c r="C40" s="77">
        <v>45191</v>
      </c>
      <c r="D40" s="43">
        <v>36</v>
      </c>
      <c r="E40" s="43" t="s">
        <v>170</v>
      </c>
      <c r="F40" s="43" t="s">
        <v>107</v>
      </c>
      <c r="G40" s="43" t="s">
        <v>108</v>
      </c>
      <c r="H40" s="45"/>
      <c r="I40" s="43" t="s">
        <v>169</v>
      </c>
    </row>
    <row r="41" spans="1:15" ht="43.5">
      <c r="A41" s="43"/>
      <c r="B41" s="58"/>
      <c r="C41" s="77">
        <v>45191</v>
      </c>
      <c r="D41" s="43">
        <v>37</v>
      </c>
      <c r="E41" s="43" t="s">
        <v>121</v>
      </c>
      <c r="F41" s="51" t="s">
        <v>122</v>
      </c>
      <c r="G41" s="43" t="s">
        <v>108</v>
      </c>
      <c r="H41" s="45"/>
      <c r="I41" s="43" t="s">
        <v>169</v>
      </c>
    </row>
    <row r="42" spans="1:15" ht="72.5">
      <c r="A42" s="43"/>
      <c r="B42" s="58"/>
      <c r="C42" s="77">
        <v>45191</v>
      </c>
      <c r="D42" s="43">
        <v>38</v>
      </c>
      <c r="E42" s="43" t="s">
        <v>171</v>
      </c>
      <c r="F42" s="43" t="s">
        <v>127</v>
      </c>
      <c r="G42" s="43" t="s">
        <v>108</v>
      </c>
      <c r="H42" s="45"/>
      <c r="I42" s="43" t="s">
        <v>169</v>
      </c>
    </row>
    <row r="43" spans="1:15" ht="72.5">
      <c r="A43" s="43"/>
      <c r="B43" s="55"/>
      <c r="C43" s="77">
        <v>45191</v>
      </c>
      <c r="D43" s="43">
        <v>39</v>
      </c>
      <c r="E43" s="43" t="s">
        <v>126</v>
      </c>
      <c r="F43" s="43" t="s">
        <v>127</v>
      </c>
      <c r="G43" s="43" t="s">
        <v>108</v>
      </c>
      <c r="H43" s="45"/>
      <c r="I43" s="43" t="s">
        <v>169</v>
      </c>
    </row>
    <row r="44" spans="1:15" ht="87">
      <c r="A44" s="43"/>
      <c r="B44" s="58"/>
      <c r="C44" s="77">
        <v>45191</v>
      </c>
      <c r="D44" s="43">
        <v>40</v>
      </c>
      <c r="E44" s="43" t="s">
        <v>128</v>
      </c>
      <c r="F44" s="43" t="s">
        <v>129</v>
      </c>
      <c r="G44" s="43" t="s">
        <v>108</v>
      </c>
      <c r="H44" s="45"/>
      <c r="I44" s="43" t="s">
        <v>169</v>
      </c>
    </row>
    <row r="45" spans="1:15" ht="72.5">
      <c r="A45" s="43"/>
      <c r="B45" s="58"/>
      <c r="C45" s="77">
        <v>45191</v>
      </c>
      <c r="D45" s="43">
        <v>41</v>
      </c>
      <c r="E45" s="43" t="s">
        <v>130</v>
      </c>
      <c r="F45" s="43" t="s">
        <v>127</v>
      </c>
      <c r="G45" s="43" t="s">
        <v>108</v>
      </c>
      <c r="H45" s="43"/>
      <c r="I45" s="43" t="s">
        <v>169</v>
      </c>
    </row>
    <row r="46" spans="1:15" ht="43.5" customHeight="1">
      <c r="A46" s="43"/>
      <c r="B46" s="58"/>
      <c r="C46" s="77">
        <v>45191</v>
      </c>
      <c r="D46" s="43">
        <v>42</v>
      </c>
      <c r="E46" s="43" t="s">
        <v>131</v>
      </c>
      <c r="F46" s="43" t="s">
        <v>107</v>
      </c>
      <c r="G46" s="43" t="s">
        <v>108</v>
      </c>
      <c r="H46" s="45"/>
      <c r="I46" s="43" t="s">
        <v>169</v>
      </c>
    </row>
    <row r="47" spans="1:15" ht="29">
      <c r="A47" s="43"/>
      <c r="B47" s="58"/>
      <c r="C47" s="77">
        <v>45191</v>
      </c>
      <c r="D47" s="43">
        <v>43</v>
      </c>
      <c r="E47" s="43" t="s">
        <v>116</v>
      </c>
      <c r="F47" s="43" t="s">
        <v>107</v>
      </c>
      <c r="G47" s="43" t="s">
        <v>108</v>
      </c>
      <c r="H47" s="45"/>
      <c r="I47" s="43" t="s">
        <v>169</v>
      </c>
    </row>
    <row r="48" spans="1:15" ht="72.5">
      <c r="A48" s="43"/>
      <c r="B48" s="44"/>
      <c r="C48" s="77">
        <v>45191</v>
      </c>
      <c r="D48" s="43">
        <v>44</v>
      </c>
      <c r="E48" s="43" t="s">
        <v>172</v>
      </c>
      <c r="F48" s="43" t="s">
        <v>142</v>
      </c>
      <c r="G48" s="43" t="s">
        <v>108</v>
      </c>
      <c r="H48" s="45"/>
      <c r="I48" s="43" t="s">
        <v>169</v>
      </c>
      <c r="J48" s="38"/>
      <c r="K48" s="38"/>
    </row>
    <row r="49" spans="1:11" ht="87">
      <c r="A49" s="43"/>
      <c r="B49" s="44"/>
      <c r="C49" s="77">
        <v>45191</v>
      </c>
      <c r="D49" s="43">
        <v>45</v>
      </c>
      <c r="E49" s="43" t="s">
        <v>173</v>
      </c>
      <c r="F49" s="51" t="s">
        <v>174</v>
      </c>
      <c r="G49" s="43" t="s">
        <v>108</v>
      </c>
      <c r="H49" s="45"/>
      <c r="I49" s="43" t="s">
        <v>169</v>
      </c>
      <c r="J49" s="38"/>
      <c r="K49" s="38"/>
    </row>
    <row r="50" spans="1:11" ht="58">
      <c r="A50" s="43"/>
      <c r="B50" s="44"/>
      <c r="C50" s="77">
        <v>45191</v>
      </c>
      <c r="D50" s="43">
        <v>46</v>
      </c>
      <c r="E50" s="43" t="s">
        <v>138</v>
      </c>
      <c r="F50" s="51" t="s">
        <v>139</v>
      </c>
      <c r="G50" s="43" t="s">
        <v>108</v>
      </c>
      <c r="H50" s="45"/>
      <c r="I50" s="43" t="s">
        <v>169</v>
      </c>
      <c r="J50" s="38"/>
      <c r="K50" s="38"/>
    </row>
    <row r="51" spans="1:11" ht="130.5">
      <c r="A51" s="43"/>
      <c r="B51" s="44"/>
      <c r="C51" s="77">
        <v>45191</v>
      </c>
      <c r="D51" s="43">
        <v>47</v>
      </c>
      <c r="E51" s="43" t="s">
        <v>175</v>
      </c>
      <c r="F51" s="43" t="s">
        <v>133</v>
      </c>
      <c r="G51" s="43" t="s">
        <v>108</v>
      </c>
      <c r="H51" s="45"/>
      <c r="I51" s="43" t="s">
        <v>169</v>
      </c>
      <c r="J51" s="38"/>
      <c r="K51" s="38"/>
    </row>
    <row r="52" spans="1:11" ht="43.5">
      <c r="A52" s="43"/>
      <c r="B52" s="44"/>
      <c r="C52" s="77">
        <v>45191</v>
      </c>
      <c r="D52" s="43">
        <v>48</v>
      </c>
      <c r="E52" s="43" t="s">
        <v>149</v>
      </c>
      <c r="F52" s="51" t="s">
        <v>150</v>
      </c>
      <c r="G52" s="43" t="s">
        <v>108</v>
      </c>
      <c r="H52" s="45"/>
      <c r="I52" s="43" t="s">
        <v>169</v>
      </c>
      <c r="J52" s="38"/>
      <c r="K52" s="38"/>
    </row>
    <row r="53" spans="1:11" ht="29">
      <c r="A53" s="43"/>
      <c r="B53" s="44"/>
      <c r="C53" s="77">
        <v>45191</v>
      </c>
      <c r="D53" s="43">
        <v>49</v>
      </c>
      <c r="E53" s="43" t="s">
        <v>176</v>
      </c>
      <c r="F53" s="51" t="s">
        <v>168</v>
      </c>
      <c r="G53" s="43" t="s">
        <v>108</v>
      </c>
      <c r="H53" s="45"/>
      <c r="I53" s="43" t="s">
        <v>169</v>
      </c>
      <c r="J53" s="38"/>
      <c r="K53" s="38"/>
    </row>
    <row r="54" spans="1:11" ht="29">
      <c r="A54" s="43"/>
      <c r="B54" s="44"/>
      <c r="C54" s="77">
        <v>45191</v>
      </c>
      <c r="D54" s="43">
        <v>50</v>
      </c>
      <c r="E54" s="43" t="s">
        <v>177</v>
      </c>
      <c r="F54" s="43" t="s">
        <v>107</v>
      </c>
      <c r="G54" s="43" t="s">
        <v>108</v>
      </c>
      <c r="H54" s="45"/>
      <c r="I54" s="43" t="s">
        <v>169</v>
      </c>
      <c r="J54" s="38"/>
      <c r="K54" s="38"/>
    </row>
    <row r="55" spans="1:11" ht="43.5">
      <c r="A55" s="43"/>
      <c r="B55" s="44"/>
      <c r="C55" s="77">
        <v>45191</v>
      </c>
      <c r="D55" s="43">
        <v>51</v>
      </c>
      <c r="E55" s="43" t="s">
        <v>178</v>
      </c>
      <c r="F55" s="51" t="s">
        <v>168</v>
      </c>
      <c r="G55" s="43" t="s">
        <v>108</v>
      </c>
      <c r="H55" s="45"/>
      <c r="I55" s="43" t="s">
        <v>169</v>
      </c>
      <c r="J55" s="38"/>
      <c r="K55" s="38"/>
    </row>
    <row r="56" spans="1:11" ht="58">
      <c r="A56" s="43"/>
      <c r="B56" s="44"/>
      <c r="C56" s="77">
        <v>45191</v>
      </c>
      <c r="D56" s="43">
        <v>52</v>
      </c>
      <c r="E56" s="52" t="s">
        <v>179</v>
      </c>
      <c r="F56" s="43" t="s">
        <v>180</v>
      </c>
      <c r="G56" s="43" t="s">
        <v>108</v>
      </c>
      <c r="H56" s="45"/>
      <c r="I56" s="43" t="s">
        <v>169</v>
      </c>
      <c r="J56" s="38"/>
      <c r="K56" s="38"/>
    </row>
    <row r="57" spans="1:11" ht="72.5">
      <c r="A57" s="43"/>
      <c r="B57" s="44"/>
      <c r="C57" s="77">
        <v>45191</v>
      </c>
      <c r="D57" s="43">
        <v>53</v>
      </c>
      <c r="E57" s="52" t="s">
        <v>181</v>
      </c>
      <c r="F57" s="51" t="s">
        <v>168</v>
      </c>
      <c r="G57" s="43" t="s">
        <v>108</v>
      </c>
      <c r="H57" s="45"/>
      <c r="I57" s="43" t="s">
        <v>169</v>
      </c>
      <c r="J57" s="38"/>
      <c r="K57" s="38"/>
    </row>
    <row r="58" spans="1:11" ht="29">
      <c r="A58" s="43"/>
      <c r="B58" s="44"/>
      <c r="C58" s="77">
        <v>45191</v>
      </c>
      <c r="D58" s="43">
        <v>54</v>
      </c>
      <c r="E58" s="52" t="s">
        <v>182</v>
      </c>
      <c r="F58" s="51" t="s">
        <v>183</v>
      </c>
      <c r="G58" s="43" t="s">
        <v>108</v>
      </c>
      <c r="H58" s="45"/>
      <c r="I58" s="43" t="s">
        <v>153</v>
      </c>
      <c r="J58" s="38"/>
      <c r="K58" s="38"/>
    </row>
    <row r="59" spans="1:11" ht="43.5">
      <c r="A59" s="43"/>
      <c r="B59" s="44"/>
      <c r="C59" s="77">
        <v>45191</v>
      </c>
      <c r="D59" s="43">
        <v>55</v>
      </c>
      <c r="E59" s="52" t="s">
        <v>184</v>
      </c>
      <c r="F59" s="51" t="s">
        <v>185</v>
      </c>
      <c r="G59" s="43" t="s">
        <v>108</v>
      </c>
      <c r="H59" s="45"/>
      <c r="I59" s="43" t="s">
        <v>153</v>
      </c>
      <c r="J59" s="38"/>
      <c r="K59" s="38"/>
    </row>
    <row r="60" spans="1:11" ht="43.5">
      <c r="A60" s="43"/>
      <c r="B60" s="44"/>
      <c r="C60" s="77">
        <v>45191</v>
      </c>
      <c r="D60" s="43">
        <v>56</v>
      </c>
      <c r="E60" s="52" t="s">
        <v>186</v>
      </c>
      <c r="F60" s="43" t="s">
        <v>107</v>
      </c>
      <c r="G60" s="43" t="s">
        <v>108</v>
      </c>
      <c r="H60" s="45"/>
      <c r="I60" s="43" t="s">
        <v>153</v>
      </c>
      <c r="J60" s="38"/>
      <c r="K60" s="38"/>
    </row>
    <row r="61" spans="1:11" ht="29">
      <c r="A61" s="43"/>
      <c r="B61" s="44"/>
      <c r="C61" s="77">
        <v>45191</v>
      </c>
      <c r="D61" s="43">
        <v>57</v>
      </c>
      <c r="E61" s="52" t="s">
        <v>187</v>
      </c>
      <c r="F61" s="51" t="s">
        <v>188</v>
      </c>
      <c r="G61" s="43" t="s">
        <v>108</v>
      </c>
      <c r="H61" s="45"/>
      <c r="I61" s="43" t="s">
        <v>153</v>
      </c>
      <c r="J61" s="38"/>
      <c r="K61" s="38"/>
    </row>
    <row r="62" spans="1:11">
      <c r="A62" s="43"/>
      <c r="B62" s="44"/>
      <c r="C62" s="77">
        <v>45191</v>
      </c>
      <c r="D62" s="43">
        <v>58</v>
      </c>
      <c r="E62" s="52" t="s">
        <v>189</v>
      </c>
      <c r="F62" s="51" t="s">
        <v>190</v>
      </c>
      <c r="G62" s="43" t="s">
        <v>108</v>
      </c>
      <c r="H62" s="45"/>
      <c r="I62" s="43" t="s">
        <v>153</v>
      </c>
      <c r="J62" s="38"/>
      <c r="K62" s="38"/>
    </row>
    <row r="63" spans="1:11" ht="29">
      <c r="A63" s="43"/>
      <c r="B63" s="44"/>
      <c r="C63" s="77">
        <v>45191</v>
      </c>
      <c r="D63" s="43">
        <v>59</v>
      </c>
      <c r="E63" s="52" t="s">
        <v>191</v>
      </c>
      <c r="F63" s="51" t="s">
        <v>192</v>
      </c>
      <c r="G63" s="43" t="s">
        <v>108</v>
      </c>
      <c r="H63" s="45"/>
      <c r="I63" s="43" t="s">
        <v>153</v>
      </c>
      <c r="J63" s="38"/>
      <c r="K63" s="38"/>
    </row>
    <row r="64" spans="1:11" ht="43.5">
      <c r="A64" s="43"/>
      <c r="B64" s="44"/>
      <c r="C64" s="77">
        <v>45191</v>
      </c>
      <c r="D64" s="43">
        <v>60</v>
      </c>
      <c r="E64" s="52" t="s">
        <v>193</v>
      </c>
      <c r="F64" s="51" t="s">
        <v>194</v>
      </c>
      <c r="G64" s="43" t="s">
        <v>108</v>
      </c>
      <c r="H64" s="45"/>
      <c r="I64" s="43" t="s">
        <v>153</v>
      </c>
      <c r="J64" s="38"/>
      <c r="K64" s="38"/>
    </row>
    <row r="65" spans="1:15" ht="43.5">
      <c r="A65" s="43"/>
      <c r="B65" s="44"/>
      <c r="C65" s="77">
        <v>45191</v>
      </c>
      <c r="D65" s="43">
        <v>61</v>
      </c>
      <c r="E65" s="52" t="s">
        <v>195</v>
      </c>
      <c r="F65" s="51" t="s">
        <v>196</v>
      </c>
      <c r="G65" s="43" t="s">
        <v>108</v>
      </c>
      <c r="H65" s="45"/>
      <c r="I65" s="43" t="s">
        <v>169</v>
      </c>
      <c r="J65" s="38"/>
      <c r="K65" s="38"/>
    </row>
    <row r="66" spans="1:15">
      <c r="A66" s="43"/>
      <c r="B66" s="44"/>
      <c r="C66" s="77">
        <v>45191</v>
      </c>
      <c r="D66" s="43">
        <v>62</v>
      </c>
      <c r="E66" s="52" t="s">
        <v>197</v>
      </c>
      <c r="F66" s="51" t="s">
        <v>198</v>
      </c>
      <c r="G66" s="43" t="s">
        <v>108</v>
      </c>
      <c r="H66" s="45"/>
      <c r="I66" s="43" t="s">
        <v>169</v>
      </c>
      <c r="J66" s="38"/>
      <c r="K66" s="38"/>
    </row>
    <row r="67" spans="1:15" ht="29">
      <c r="A67" s="43"/>
      <c r="B67" s="44"/>
      <c r="C67" s="77">
        <v>45191</v>
      </c>
      <c r="D67" s="43">
        <v>63</v>
      </c>
      <c r="E67" s="52" t="s">
        <v>199</v>
      </c>
      <c r="F67" s="51" t="s">
        <v>200</v>
      </c>
      <c r="G67" s="43" t="s">
        <v>108</v>
      </c>
      <c r="H67" s="45"/>
      <c r="I67" s="43" t="s">
        <v>169</v>
      </c>
      <c r="J67" s="38"/>
      <c r="K67" s="38"/>
    </row>
    <row r="68" spans="1:15" ht="43.5">
      <c r="A68" s="43"/>
      <c r="B68" s="43"/>
      <c r="C68" s="77">
        <v>45191</v>
      </c>
      <c r="D68" s="43">
        <v>64</v>
      </c>
      <c r="E68" s="52" t="s">
        <v>201</v>
      </c>
      <c r="F68" s="43" t="s">
        <v>107</v>
      </c>
      <c r="G68" s="43" t="s">
        <v>108</v>
      </c>
      <c r="H68" s="43"/>
      <c r="I68" s="43" t="s">
        <v>169</v>
      </c>
      <c r="J68" s="38"/>
      <c r="K68" s="38"/>
      <c r="L68" s="38"/>
      <c r="M68" s="38"/>
      <c r="N68" s="38"/>
      <c r="O68" s="38"/>
    </row>
    <row r="69" spans="1:15" ht="43.5">
      <c r="A69" s="43"/>
      <c r="B69" s="43"/>
      <c r="C69" s="77">
        <v>45191</v>
      </c>
      <c r="D69" s="43">
        <v>65</v>
      </c>
      <c r="E69" s="52" t="s">
        <v>202</v>
      </c>
      <c r="F69" s="51" t="s">
        <v>203</v>
      </c>
      <c r="G69" s="43" t="s">
        <v>108</v>
      </c>
      <c r="H69" s="43"/>
      <c r="I69" s="43" t="s">
        <v>169</v>
      </c>
      <c r="J69" s="38"/>
      <c r="K69" s="38"/>
      <c r="L69" s="38"/>
      <c r="M69" s="38"/>
      <c r="N69" s="38"/>
      <c r="O69" s="38"/>
    </row>
    <row r="70" spans="1:15" ht="29">
      <c r="A70" s="43"/>
      <c r="B70" s="43"/>
      <c r="C70" s="77">
        <v>45191</v>
      </c>
      <c r="D70" s="43">
        <v>66</v>
      </c>
      <c r="E70" s="52" t="s">
        <v>204</v>
      </c>
      <c r="F70" s="51" t="s">
        <v>205</v>
      </c>
      <c r="G70" s="43" t="s">
        <v>108</v>
      </c>
      <c r="H70" s="43"/>
      <c r="I70" s="43" t="s">
        <v>169</v>
      </c>
      <c r="J70" s="38"/>
      <c r="K70" s="38"/>
      <c r="L70" s="38"/>
      <c r="M70" s="38"/>
      <c r="N70" s="38"/>
      <c r="O70" s="38"/>
    </row>
    <row r="71" spans="1:15" ht="29">
      <c r="A71" s="43"/>
      <c r="B71" s="43"/>
      <c r="C71" s="77">
        <v>45191</v>
      </c>
      <c r="D71" s="43">
        <v>67</v>
      </c>
      <c r="E71" s="52" t="s">
        <v>206</v>
      </c>
      <c r="F71" s="51" t="s">
        <v>168</v>
      </c>
      <c r="G71" s="43" t="s">
        <v>108</v>
      </c>
      <c r="H71" s="43"/>
      <c r="I71" s="43" t="s">
        <v>169</v>
      </c>
      <c r="J71" s="38"/>
      <c r="K71" s="38"/>
      <c r="L71" s="38"/>
      <c r="M71" s="38"/>
      <c r="N71" s="38"/>
      <c r="O71" s="38"/>
    </row>
  </sheetData>
  <mergeCells count="2">
    <mergeCell ref="B1:I1"/>
    <mergeCell ref="B2:C2"/>
  </mergeCells>
  <dataValidations count="1">
    <dataValidation type="list" allowBlank="1" showInputMessage="1" showErrorMessage="1" sqref="H7 G5:G71" xr:uid="{9E95EDA5-1FA6-44EE-B4A1-93CDA59E951E}">
      <formula1>"OK,FAIL"</formula1>
    </dataValidation>
  </dataValidations>
  <pageMargins left="0.7" right="0.7" top="0.75" bottom="0.75" header="0.3" footer="0.3"/>
  <pageSetup scale="6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011"/>
  <sheetViews>
    <sheetView showGridLines="0" topLeftCell="A1007" zoomScale="70" zoomScaleNormal="70" workbookViewId="0">
      <selection activeCell="BB1029" sqref="BB1029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207</v>
      </c>
      <c r="B2" s="72" t="s">
        <v>208</v>
      </c>
      <c r="C2" s="73"/>
      <c r="D2" s="73"/>
      <c r="E2" s="73"/>
      <c r="F2" s="73"/>
      <c r="G2" s="73"/>
      <c r="H2" s="73"/>
      <c r="I2" s="73"/>
      <c r="J2" s="73"/>
      <c r="K2" s="73"/>
      <c r="L2" s="73"/>
      <c r="M2" s="73"/>
      <c r="N2" s="73"/>
      <c r="O2" s="73"/>
      <c r="P2" s="73"/>
      <c r="Q2" s="73"/>
      <c r="R2" s="73"/>
      <c r="S2" s="73"/>
      <c r="T2" s="73"/>
      <c r="U2" s="73"/>
      <c r="V2" s="73"/>
      <c r="W2" s="73"/>
      <c r="X2" s="73"/>
      <c r="Y2" s="73"/>
      <c r="Z2" s="73"/>
      <c r="AA2" s="73"/>
      <c r="AB2" s="73"/>
      <c r="AC2" s="73"/>
      <c r="AD2" s="73"/>
      <c r="AE2" s="73"/>
      <c r="AF2" s="73"/>
      <c r="AG2" s="73"/>
      <c r="AH2" s="73"/>
      <c r="AI2" s="73"/>
      <c r="AJ2" s="73"/>
      <c r="AK2" s="73"/>
      <c r="AL2" s="73"/>
      <c r="AM2" s="73"/>
      <c r="AN2" s="73"/>
      <c r="AO2" s="73"/>
      <c r="AP2" s="73"/>
      <c r="AQ2" s="73"/>
      <c r="AR2" s="73"/>
      <c r="AS2" s="73"/>
      <c r="AT2" s="73"/>
      <c r="AU2" s="73"/>
      <c r="AV2" s="73"/>
    </row>
    <row r="3" spans="1:95" ht="58" customHeight="1">
      <c r="A3" s="27" t="s">
        <v>209</v>
      </c>
      <c r="B3" s="74" t="s">
        <v>210</v>
      </c>
      <c r="C3" s="74"/>
      <c r="D3" s="74"/>
      <c r="E3" s="74"/>
      <c r="F3" s="74"/>
      <c r="G3" s="74"/>
      <c r="H3" s="74"/>
      <c r="I3" s="74"/>
      <c r="J3" s="74"/>
      <c r="K3" s="74"/>
      <c r="L3" s="74"/>
      <c r="M3" s="74"/>
      <c r="N3" s="74"/>
      <c r="O3" s="74"/>
      <c r="P3" s="74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</row>
    <row r="5" spans="1:95">
      <c r="A5" s="27" t="s">
        <v>100</v>
      </c>
      <c r="B5" s="75" t="s">
        <v>211</v>
      </c>
      <c r="C5" s="76"/>
      <c r="D5" s="76"/>
      <c r="E5" s="76"/>
      <c r="F5" s="76"/>
      <c r="G5" s="76"/>
      <c r="H5" s="76"/>
      <c r="I5" s="76"/>
      <c r="J5" s="76"/>
      <c r="K5" s="76"/>
      <c r="L5" s="76"/>
      <c r="M5" s="76"/>
      <c r="N5" s="76"/>
      <c r="O5" s="76"/>
      <c r="P5" s="76"/>
      <c r="Q5" s="76"/>
      <c r="R5" s="76"/>
      <c r="S5" s="76"/>
      <c r="T5" s="76"/>
      <c r="U5" s="76"/>
      <c r="V5" s="76"/>
      <c r="W5" s="76"/>
      <c r="X5" s="76"/>
      <c r="Y5" s="76"/>
      <c r="Z5" s="76"/>
      <c r="AA5" s="76"/>
      <c r="AB5" s="76"/>
      <c r="AC5" s="76"/>
      <c r="AD5" s="76"/>
      <c r="AE5" s="76"/>
      <c r="AF5" s="76"/>
      <c r="AG5" s="76"/>
      <c r="AH5" s="76"/>
      <c r="AI5" s="76"/>
      <c r="AJ5" s="76"/>
      <c r="AK5" s="76"/>
      <c r="AL5" s="76"/>
      <c r="AM5" s="76"/>
      <c r="AN5" s="76"/>
      <c r="AO5" s="76"/>
      <c r="AP5" s="76"/>
      <c r="AQ5" s="76"/>
      <c r="AR5" s="76"/>
      <c r="AS5" s="76"/>
      <c r="AT5" s="76"/>
      <c r="AU5" s="76"/>
      <c r="AV5" s="76"/>
      <c r="AW5" s="75" t="s">
        <v>212</v>
      </c>
      <c r="AX5" s="76"/>
      <c r="AY5" s="76"/>
      <c r="AZ5" s="76"/>
      <c r="BA5" s="76"/>
      <c r="BB5" s="76"/>
      <c r="BC5" s="76"/>
      <c r="BD5" s="76"/>
      <c r="BE5" s="76"/>
      <c r="BF5" s="76"/>
      <c r="BG5" s="76"/>
      <c r="BH5" s="76"/>
      <c r="BI5" s="76"/>
      <c r="BJ5" s="76"/>
      <c r="BK5" s="76"/>
      <c r="BL5" s="76"/>
      <c r="BM5" s="76"/>
      <c r="BN5" s="76"/>
      <c r="BO5" s="76"/>
      <c r="BP5" s="76"/>
      <c r="BQ5" s="76"/>
      <c r="BR5" s="76"/>
      <c r="BS5" s="76"/>
      <c r="BT5" s="76"/>
      <c r="BU5" s="76"/>
      <c r="BV5" s="76"/>
      <c r="BW5" s="76"/>
      <c r="BX5" s="76"/>
      <c r="BY5" s="76"/>
      <c r="BZ5" s="76"/>
      <c r="CA5" s="76"/>
      <c r="CB5" s="76"/>
      <c r="CC5" s="76"/>
      <c r="CD5" s="76"/>
      <c r="CE5" s="76"/>
      <c r="CF5" s="76"/>
      <c r="CG5" s="76"/>
      <c r="CH5" s="76"/>
      <c r="CI5" s="76"/>
      <c r="CJ5" s="76"/>
      <c r="CK5" s="76"/>
      <c r="CL5" s="76"/>
      <c r="CM5" s="76"/>
      <c r="CN5" s="76"/>
      <c r="CO5" s="76"/>
      <c r="CP5" s="76"/>
      <c r="CQ5" s="76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 ht="56.5" customHeight="1">
      <c r="A47" s="33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4"/>
      <c r="AL47" s="34"/>
      <c r="AM47" s="34"/>
      <c r="AN47" s="34"/>
      <c r="AO47" s="34"/>
      <c r="AP47" s="34"/>
      <c r="AQ47" s="34"/>
      <c r="AR47" s="34"/>
      <c r="AS47" s="34"/>
      <c r="AT47" s="34"/>
      <c r="AU47" s="34"/>
      <c r="AV47" s="35"/>
      <c r="AW47" s="34"/>
      <c r="AX47" s="34"/>
      <c r="AY47" s="34"/>
      <c r="AZ47" s="34"/>
      <c r="BA47" s="34"/>
      <c r="BB47" s="34"/>
      <c r="BC47" s="34"/>
      <c r="BD47" s="34"/>
      <c r="BE47" s="34"/>
      <c r="BF47" s="34"/>
      <c r="BG47" s="34"/>
      <c r="BH47" s="34"/>
      <c r="BI47" s="34"/>
      <c r="BJ47" s="34"/>
      <c r="BK47" s="34"/>
      <c r="BL47" s="34"/>
      <c r="BM47" s="34"/>
      <c r="BN47" s="34"/>
      <c r="BO47" s="34"/>
      <c r="BP47" s="34"/>
      <c r="BQ47" s="34"/>
      <c r="BR47" s="34"/>
      <c r="BS47" s="34"/>
      <c r="BT47" s="34"/>
      <c r="BU47" s="34"/>
      <c r="BV47" s="34"/>
      <c r="BW47" s="34"/>
      <c r="BX47" s="34"/>
      <c r="BY47" s="34"/>
      <c r="BZ47" s="34"/>
      <c r="CA47" s="34"/>
      <c r="CB47" s="34"/>
      <c r="CC47" s="34"/>
      <c r="CD47" s="34"/>
      <c r="CE47" s="34"/>
      <c r="CF47" s="34"/>
      <c r="CG47" s="34"/>
      <c r="CH47" s="34"/>
      <c r="CI47" s="34"/>
      <c r="CJ47" s="34"/>
      <c r="CK47" s="34"/>
      <c r="CL47" s="34"/>
      <c r="CM47" s="34"/>
      <c r="CN47" s="34"/>
      <c r="CO47" s="34"/>
      <c r="CP47" s="34"/>
      <c r="CQ47" s="35"/>
    </row>
    <row r="48" spans="1:95">
      <c r="A48" s="28">
        <v>3</v>
      </c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  <c r="AU48" s="29"/>
      <c r="AV48" s="30"/>
      <c r="AW48" s="29"/>
      <c r="AX48" s="29"/>
      <c r="AY48" s="29"/>
      <c r="AZ48" s="29"/>
      <c r="BA48" s="29"/>
      <c r="BB48" s="29"/>
      <c r="BC48" s="29"/>
      <c r="BD48" s="29"/>
      <c r="BE48" s="29"/>
      <c r="BF48" s="29"/>
      <c r="BG48" s="29"/>
      <c r="BH48" s="29"/>
      <c r="BI48" s="29"/>
      <c r="BJ48" s="29"/>
      <c r="BK48" s="29"/>
      <c r="BL48" s="29"/>
      <c r="BM48" s="29"/>
      <c r="BN48" s="29"/>
      <c r="BO48" s="29"/>
      <c r="BP48" s="29"/>
      <c r="BQ48" s="29"/>
      <c r="BR48" s="29"/>
      <c r="BS48" s="29"/>
      <c r="BT48" s="29"/>
      <c r="BU48" s="29"/>
      <c r="BV48" s="29"/>
      <c r="BW48" s="29"/>
      <c r="BX48" s="29"/>
      <c r="BY48" s="29"/>
      <c r="BZ48" s="29"/>
      <c r="CA48" s="29"/>
      <c r="CB48" s="29"/>
      <c r="CC48" s="29"/>
      <c r="CD48" s="29"/>
      <c r="CE48" s="29"/>
      <c r="CF48" s="29"/>
      <c r="CG48" s="29"/>
      <c r="CH48" s="29"/>
      <c r="CI48" s="29"/>
      <c r="CJ48" s="29"/>
      <c r="CK48" s="29"/>
      <c r="CL48" s="29"/>
      <c r="CM48" s="29"/>
      <c r="CN48" s="29"/>
      <c r="CO48" s="29"/>
      <c r="CP48" s="29"/>
      <c r="CQ48" s="30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 ht="60.5" customHeight="1">
      <c r="A69" s="33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4"/>
      <c r="AL69" s="34"/>
      <c r="AM69" s="34"/>
      <c r="AN69" s="34"/>
      <c r="AO69" s="34"/>
      <c r="AP69" s="34"/>
      <c r="AQ69" s="34"/>
      <c r="AR69" s="34"/>
      <c r="AS69" s="34"/>
      <c r="AT69" s="34"/>
      <c r="AU69" s="34"/>
      <c r="AV69" s="35"/>
      <c r="AW69" s="34"/>
      <c r="AX69" s="34"/>
      <c r="AY69" s="34"/>
      <c r="AZ69" s="34"/>
      <c r="BA69" s="34"/>
      <c r="BB69" s="34"/>
      <c r="BC69" s="34"/>
      <c r="BD69" s="34"/>
      <c r="BE69" s="34"/>
      <c r="BF69" s="34"/>
      <c r="BG69" s="34"/>
      <c r="BH69" s="34"/>
      <c r="BI69" s="34"/>
      <c r="BJ69" s="34"/>
      <c r="BK69" s="34"/>
      <c r="BL69" s="34"/>
      <c r="BM69" s="34"/>
      <c r="BN69" s="34"/>
      <c r="BO69" s="34"/>
      <c r="BP69" s="34"/>
      <c r="BQ69" s="34"/>
      <c r="BR69" s="34"/>
      <c r="BS69" s="34"/>
      <c r="BT69" s="34"/>
      <c r="BU69" s="34"/>
      <c r="BV69" s="34"/>
      <c r="BW69" s="34"/>
      <c r="BX69" s="34"/>
      <c r="BY69" s="34"/>
      <c r="BZ69" s="34"/>
      <c r="CA69" s="34"/>
      <c r="CB69" s="34"/>
      <c r="CC69" s="34"/>
      <c r="CD69" s="34"/>
      <c r="CE69" s="34"/>
      <c r="CF69" s="34"/>
      <c r="CG69" s="34"/>
      <c r="CH69" s="34"/>
      <c r="CI69" s="34"/>
      <c r="CJ69" s="34"/>
      <c r="CK69" s="34"/>
      <c r="CL69" s="34"/>
      <c r="CM69" s="34"/>
      <c r="CN69" s="34"/>
      <c r="CO69" s="34"/>
      <c r="CP69" s="34"/>
      <c r="CQ69" s="35"/>
    </row>
    <row r="70" spans="1:95">
      <c r="A70" s="28">
        <v>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  <c r="AU70" s="29"/>
      <c r="AV70" s="30"/>
      <c r="AW70" s="29"/>
      <c r="AX70" s="29"/>
      <c r="AY70" s="29"/>
      <c r="AZ70" s="29"/>
      <c r="BA70" s="29"/>
      <c r="BB70" s="29"/>
      <c r="BC70" s="29"/>
      <c r="BD70" s="29"/>
      <c r="BE70" s="29"/>
      <c r="BF70" s="29"/>
      <c r="BG70" s="29"/>
      <c r="BH70" s="29"/>
      <c r="BI70" s="29"/>
      <c r="BJ70" s="29"/>
      <c r="BK70" s="29"/>
      <c r="BL70" s="29"/>
      <c r="BM70" s="29"/>
      <c r="BN70" s="29"/>
      <c r="BO70" s="29"/>
      <c r="BP70" s="29"/>
      <c r="BQ70" s="29"/>
      <c r="BR70" s="29"/>
      <c r="BS70" s="29"/>
      <c r="BT70" s="29"/>
      <c r="BU70" s="29"/>
      <c r="BV70" s="29"/>
      <c r="BW70" s="29"/>
      <c r="BX70" s="29"/>
      <c r="BY70" s="29"/>
      <c r="BZ70" s="29"/>
      <c r="CA70" s="29"/>
      <c r="CB70" s="29"/>
      <c r="CC70" s="29"/>
      <c r="CD70" s="29"/>
      <c r="CE70" s="29"/>
      <c r="CF70" s="29"/>
      <c r="CG70" s="29"/>
      <c r="CH70" s="29"/>
      <c r="CI70" s="29"/>
      <c r="CJ70" s="29"/>
      <c r="CK70" s="29"/>
      <c r="CL70" s="29"/>
      <c r="CM70" s="29"/>
      <c r="CN70" s="29"/>
      <c r="CO70" s="29"/>
      <c r="CP70" s="29"/>
      <c r="CQ70" s="30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3"/>
      <c r="B91" s="34"/>
      <c r="C91" s="34"/>
      <c r="D91" s="34"/>
      <c r="E91" s="34"/>
      <c r="F91" s="34"/>
      <c r="G91" s="34"/>
      <c r="H91" s="34"/>
      <c r="I91" s="34"/>
      <c r="J91" s="34"/>
      <c r="K91" s="34"/>
      <c r="L91" s="34"/>
      <c r="M91" s="34"/>
      <c r="N91" s="34"/>
      <c r="O91" s="34"/>
      <c r="P91" s="34"/>
      <c r="Q91" s="34"/>
      <c r="R91" s="34"/>
      <c r="S91" s="34"/>
      <c r="T91" s="34"/>
      <c r="U91" s="34"/>
      <c r="V91" s="34"/>
      <c r="W91" s="34"/>
      <c r="X91" s="34"/>
      <c r="Y91" s="34"/>
      <c r="Z91" s="34"/>
      <c r="AA91" s="34"/>
      <c r="AB91" s="34"/>
      <c r="AC91" s="34"/>
      <c r="AD91" s="34"/>
      <c r="AE91" s="34"/>
      <c r="AF91" s="34"/>
      <c r="AG91" s="34"/>
      <c r="AH91" s="34"/>
      <c r="AI91" s="34"/>
      <c r="AJ91" s="34"/>
      <c r="AK91" s="34"/>
      <c r="AL91" s="34"/>
      <c r="AM91" s="34"/>
      <c r="AN91" s="34"/>
      <c r="AO91" s="34"/>
      <c r="AP91" s="34"/>
      <c r="AQ91" s="34"/>
      <c r="AR91" s="34"/>
      <c r="AS91" s="34"/>
      <c r="AT91" s="34"/>
      <c r="AU91" s="34"/>
      <c r="AV91" s="35"/>
      <c r="AW91" s="34"/>
      <c r="AX91" s="34"/>
      <c r="AY91" s="34"/>
      <c r="AZ91" s="34"/>
      <c r="BA91" s="34"/>
      <c r="BB91" s="34"/>
      <c r="BC91" s="34"/>
      <c r="BD91" s="34"/>
      <c r="BE91" s="34"/>
      <c r="BF91" s="34"/>
      <c r="BG91" s="34"/>
      <c r="BH91" s="34"/>
      <c r="BI91" s="34"/>
      <c r="BJ91" s="34"/>
      <c r="BK91" s="34"/>
      <c r="BL91" s="34"/>
      <c r="BM91" s="34"/>
      <c r="BN91" s="34"/>
      <c r="BO91" s="34"/>
      <c r="BP91" s="34"/>
      <c r="BQ91" s="34"/>
      <c r="BR91" s="34"/>
      <c r="BS91" s="34"/>
      <c r="BT91" s="34"/>
      <c r="BU91" s="34"/>
      <c r="BV91" s="34"/>
      <c r="BW91" s="34"/>
      <c r="BX91" s="34"/>
      <c r="BY91" s="34"/>
      <c r="BZ91" s="34"/>
      <c r="CA91" s="34"/>
      <c r="CB91" s="34"/>
      <c r="CC91" s="34"/>
      <c r="CD91" s="34"/>
      <c r="CE91" s="34"/>
      <c r="CF91" s="34"/>
      <c r="CG91" s="34"/>
      <c r="CH91" s="34"/>
      <c r="CI91" s="34"/>
      <c r="CJ91" s="34"/>
      <c r="CK91" s="34"/>
      <c r="CL91" s="34"/>
      <c r="CM91" s="34"/>
      <c r="CN91" s="34"/>
      <c r="CO91" s="34"/>
      <c r="CP91" s="34"/>
      <c r="CQ91" s="35"/>
    </row>
    <row r="92" spans="1:95">
      <c r="A92" s="28">
        <v>5</v>
      </c>
      <c r="C92" s="29"/>
      <c r="D92" s="29"/>
      <c r="E92" s="29"/>
      <c r="F92" s="29"/>
      <c r="G92" s="29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/>
      <c r="AK92" s="29"/>
      <c r="AL92" s="29"/>
      <c r="AM92" s="29"/>
      <c r="AN92" s="29"/>
      <c r="AO92" s="29"/>
      <c r="AP92" s="29"/>
      <c r="AQ92" s="29"/>
      <c r="AR92" s="29"/>
      <c r="AS92" s="29"/>
      <c r="AT92" s="29"/>
      <c r="AU92" s="29"/>
      <c r="AV92" s="30"/>
      <c r="AW92" s="29"/>
      <c r="AX92" s="29"/>
      <c r="AY92" s="29"/>
      <c r="AZ92" s="29"/>
      <c r="BA92" s="29"/>
      <c r="BB92" s="29"/>
      <c r="BC92" s="29"/>
      <c r="BD92" s="29"/>
      <c r="BE92" s="29"/>
      <c r="BF92" s="29"/>
      <c r="BG92" s="29"/>
      <c r="BH92" s="29"/>
      <c r="BI92" s="29"/>
      <c r="BJ92" s="29"/>
      <c r="BK92" s="29"/>
      <c r="BL92" s="29"/>
      <c r="BM92" s="29"/>
      <c r="BN92" s="29"/>
      <c r="BO92" s="29"/>
      <c r="BP92" s="29"/>
      <c r="BQ92" s="29"/>
      <c r="BR92" s="29"/>
      <c r="BS92" s="29"/>
      <c r="BT92" s="29"/>
      <c r="BU92" s="29"/>
      <c r="BV92" s="29"/>
      <c r="BW92" s="29"/>
      <c r="BX92" s="29"/>
      <c r="BY92" s="29"/>
      <c r="BZ92" s="29"/>
      <c r="CA92" s="29"/>
      <c r="CB92" s="29"/>
      <c r="CC92" s="29"/>
      <c r="CD92" s="29"/>
      <c r="CE92" s="29"/>
      <c r="CF92" s="29"/>
      <c r="CG92" s="29"/>
      <c r="CH92" s="29"/>
      <c r="CI92" s="29"/>
      <c r="CJ92" s="29"/>
      <c r="CK92" s="29"/>
      <c r="CL92" s="29"/>
      <c r="CM92" s="29"/>
      <c r="CN92" s="29"/>
      <c r="CO92" s="29"/>
      <c r="CP92" s="29"/>
      <c r="CQ92" s="30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 ht="20" customHeight="1">
      <c r="A113" s="33"/>
      <c r="B113" s="34"/>
      <c r="C113" s="34"/>
      <c r="D113" s="34"/>
      <c r="E113" s="34"/>
      <c r="F113" s="34"/>
      <c r="G113" s="34"/>
      <c r="H113" s="34"/>
      <c r="I113" s="34"/>
      <c r="J113" s="34"/>
      <c r="K113" s="34"/>
      <c r="L113" s="34"/>
      <c r="M113" s="34"/>
      <c r="N113" s="34"/>
      <c r="O113" s="34"/>
      <c r="P113" s="34"/>
      <c r="Q113" s="34"/>
      <c r="R113" s="34"/>
      <c r="S113" s="34"/>
      <c r="T113" s="34"/>
      <c r="U113" s="34"/>
      <c r="V113" s="34"/>
      <c r="W113" s="34"/>
      <c r="X113" s="34"/>
      <c r="Y113" s="34"/>
      <c r="Z113" s="34"/>
      <c r="AA113" s="34"/>
      <c r="AB113" s="34"/>
      <c r="AC113" s="34"/>
      <c r="AD113" s="34"/>
      <c r="AE113" s="34"/>
      <c r="AF113" s="34"/>
      <c r="AG113" s="34"/>
      <c r="AH113" s="34"/>
      <c r="AI113" s="34"/>
      <c r="AJ113" s="34"/>
      <c r="AK113" s="34"/>
      <c r="AL113" s="34"/>
      <c r="AM113" s="34"/>
      <c r="AN113" s="34"/>
      <c r="AO113" s="34"/>
      <c r="AP113" s="34"/>
      <c r="AQ113" s="34"/>
      <c r="AR113" s="34"/>
      <c r="AS113" s="34"/>
      <c r="AT113" s="34"/>
      <c r="AU113" s="34"/>
      <c r="AV113" s="35"/>
      <c r="AW113" s="34"/>
      <c r="AX113" s="34"/>
      <c r="AY113" s="34"/>
      <c r="AZ113" s="34"/>
      <c r="BA113" s="34"/>
      <c r="BB113" s="34"/>
      <c r="BC113" s="34"/>
      <c r="BD113" s="34"/>
      <c r="BE113" s="34"/>
      <c r="BF113" s="34"/>
      <c r="BG113" s="34"/>
      <c r="BH113" s="34"/>
      <c r="BI113" s="34"/>
      <c r="BJ113" s="34"/>
      <c r="BK113" s="34"/>
      <c r="BL113" s="34"/>
      <c r="BM113" s="34"/>
      <c r="BN113" s="34"/>
      <c r="BO113" s="34"/>
      <c r="BP113" s="34"/>
      <c r="BQ113" s="34"/>
      <c r="BR113" s="34"/>
      <c r="BS113" s="34"/>
      <c r="BT113" s="34"/>
      <c r="BU113" s="34"/>
      <c r="BV113" s="34"/>
      <c r="BW113" s="34"/>
      <c r="BX113" s="34"/>
      <c r="BY113" s="34"/>
      <c r="BZ113" s="34"/>
      <c r="CA113" s="34"/>
      <c r="CB113" s="34"/>
      <c r="CC113" s="34"/>
      <c r="CD113" s="34"/>
      <c r="CE113" s="34"/>
      <c r="CF113" s="34"/>
      <c r="CG113" s="34"/>
      <c r="CH113" s="34"/>
      <c r="CI113" s="34"/>
      <c r="CJ113" s="34"/>
      <c r="CK113" s="34"/>
      <c r="CL113" s="34"/>
      <c r="CM113" s="34"/>
      <c r="CN113" s="34"/>
      <c r="CO113" s="34"/>
      <c r="CP113" s="34"/>
      <c r="CQ113" s="35"/>
    </row>
    <row r="114" spans="1:95">
      <c r="A114" s="28">
        <v>6</v>
      </c>
      <c r="B114" s="29"/>
      <c r="C114" s="29"/>
      <c r="D114" s="29"/>
      <c r="E114" s="29"/>
      <c r="F114" s="29"/>
      <c r="G114" s="29"/>
      <c r="H114" s="29"/>
      <c r="I114" s="29"/>
      <c r="J114" s="29"/>
      <c r="K114" s="29"/>
      <c r="L114" s="29"/>
      <c r="M114" s="29"/>
      <c r="N114" s="29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  <c r="AA114" s="29"/>
      <c r="AB114" s="29"/>
      <c r="AC114" s="29"/>
      <c r="AD114" s="29"/>
      <c r="AE114" s="29"/>
      <c r="AF114" s="29"/>
      <c r="AG114" s="29"/>
      <c r="AH114" s="29"/>
      <c r="AI114" s="29"/>
      <c r="AJ114" s="29"/>
      <c r="AK114" s="29"/>
      <c r="AL114" s="29"/>
      <c r="AM114" s="29"/>
      <c r="AN114" s="29"/>
      <c r="AO114" s="29"/>
      <c r="AP114" s="29"/>
      <c r="AQ114" s="29"/>
      <c r="AR114" s="29"/>
      <c r="AS114" s="29"/>
      <c r="AT114" s="29"/>
      <c r="AU114" s="29"/>
      <c r="AV114" s="30"/>
      <c r="AW114" s="29"/>
      <c r="AX114" s="29"/>
      <c r="AY114" s="29"/>
      <c r="AZ114" s="29"/>
      <c r="BA114" s="29"/>
      <c r="BB114" s="29"/>
      <c r="BC114" s="29"/>
      <c r="BD114" s="29"/>
      <c r="BE114" s="29"/>
      <c r="BF114" s="29"/>
      <c r="BG114" s="29"/>
      <c r="BH114" s="29"/>
      <c r="BI114" s="29"/>
      <c r="BJ114" s="29"/>
      <c r="BK114" s="29"/>
      <c r="BL114" s="29"/>
      <c r="BM114" s="29"/>
      <c r="BN114" s="29"/>
      <c r="BO114" s="29"/>
      <c r="BP114" s="29"/>
      <c r="BQ114" s="29"/>
      <c r="BR114" s="29"/>
      <c r="BS114" s="29"/>
      <c r="BT114" s="29"/>
      <c r="BU114" s="29"/>
      <c r="BV114" s="29"/>
      <c r="BW114" s="29"/>
      <c r="BX114" s="29"/>
      <c r="BY114" s="29"/>
      <c r="BZ114" s="29"/>
      <c r="CA114" s="29"/>
      <c r="CB114" s="29"/>
      <c r="CC114" s="29"/>
      <c r="CD114" s="29"/>
      <c r="CE114" s="29"/>
      <c r="CF114" s="29"/>
      <c r="CG114" s="29"/>
      <c r="CH114" s="29"/>
      <c r="CI114" s="29"/>
      <c r="CJ114" s="29"/>
      <c r="CK114" s="29"/>
      <c r="CL114" s="29"/>
      <c r="CM114" s="29"/>
      <c r="CN114" s="29"/>
      <c r="CO114" s="29"/>
      <c r="CP114" s="29"/>
      <c r="CQ114" s="30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 ht="73" customHeight="1">
      <c r="A135" s="33"/>
      <c r="B135" s="34"/>
      <c r="C135" s="34"/>
      <c r="D135" s="34"/>
      <c r="E135" s="34"/>
      <c r="F135" s="34"/>
      <c r="G135" s="34"/>
      <c r="H135" s="34"/>
      <c r="I135" s="34"/>
      <c r="J135" s="34"/>
      <c r="K135" s="34"/>
      <c r="L135" s="34"/>
      <c r="M135" s="34"/>
      <c r="N135" s="34"/>
      <c r="O135" s="34"/>
      <c r="P135" s="34"/>
      <c r="Q135" s="34"/>
      <c r="R135" s="34"/>
      <c r="S135" s="34"/>
      <c r="T135" s="34"/>
      <c r="U135" s="34"/>
      <c r="V135" s="34"/>
      <c r="W135" s="34"/>
      <c r="X135" s="34"/>
      <c r="Y135" s="34"/>
      <c r="Z135" s="34"/>
      <c r="AA135" s="34"/>
      <c r="AB135" s="34"/>
      <c r="AC135" s="34"/>
      <c r="AD135" s="34"/>
      <c r="AE135" s="34"/>
      <c r="AF135" s="34"/>
      <c r="AG135" s="34"/>
      <c r="AH135" s="34"/>
      <c r="AI135" s="34"/>
      <c r="AJ135" s="34"/>
      <c r="AK135" s="34"/>
      <c r="AL135" s="34"/>
      <c r="AM135" s="34"/>
      <c r="AN135" s="34"/>
      <c r="AO135" s="34"/>
      <c r="AP135" s="34"/>
      <c r="AQ135" s="34"/>
      <c r="AR135" s="34"/>
      <c r="AS135" s="34"/>
      <c r="AT135" s="34"/>
      <c r="AU135" s="34"/>
      <c r="AV135" s="35"/>
      <c r="AW135" s="34"/>
      <c r="AX135" s="34"/>
      <c r="AY135" s="34"/>
      <c r="AZ135" s="34"/>
      <c r="BA135" s="34"/>
      <c r="BB135" s="34"/>
      <c r="BC135" s="34"/>
      <c r="BD135" s="34"/>
      <c r="BE135" s="34"/>
      <c r="BF135" s="34"/>
      <c r="BG135" s="34"/>
      <c r="BH135" s="34"/>
      <c r="BI135" s="34"/>
      <c r="BJ135" s="34"/>
      <c r="BK135" s="34"/>
      <c r="BL135" s="34"/>
      <c r="BM135" s="34"/>
      <c r="BN135" s="34"/>
      <c r="BO135" s="34"/>
      <c r="BP135" s="34"/>
      <c r="BQ135" s="34"/>
      <c r="BR135" s="34"/>
      <c r="BS135" s="34"/>
      <c r="BT135" s="34"/>
      <c r="BU135" s="34"/>
      <c r="BV135" s="34"/>
      <c r="BW135" s="34"/>
      <c r="BX135" s="34"/>
      <c r="BY135" s="34"/>
      <c r="BZ135" s="34"/>
      <c r="CA135" s="34"/>
      <c r="CB135" s="34"/>
      <c r="CC135" s="34"/>
      <c r="CD135" s="34"/>
      <c r="CE135" s="34"/>
      <c r="CF135" s="34"/>
      <c r="CG135" s="34"/>
      <c r="CH135" s="34"/>
      <c r="CI135" s="34"/>
      <c r="CJ135" s="34"/>
      <c r="CK135" s="34"/>
      <c r="CL135" s="34"/>
      <c r="CM135" s="34"/>
      <c r="CN135" s="34"/>
      <c r="CO135" s="34"/>
      <c r="CP135" s="34"/>
      <c r="CQ135" s="35"/>
    </row>
    <row r="136" spans="1:95">
      <c r="A136" s="28">
        <v>7</v>
      </c>
      <c r="B136" s="29"/>
      <c r="C136" s="29"/>
      <c r="D136" s="29"/>
      <c r="E136" s="29"/>
      <c r="F136" s="29"/>
      <c r="G136" s="29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9"/>
      <c r="AD136" s="29"/>
      <c r="AE136" s="29"/>
      <c r="AF136" s="29"/>
      <c r="AG136" s="29"/>
      <c r="AH136" s="29"/>
      <c r="AI136" s="29"/>
      <c r="AJ136" s="29"/>
      <c r="AK136" s="29"/>
      <c r="AL136" s="29"/>
      <c r="AM136" s="29"/>
      <c r="AN136" s="29"/>
      <c r="AO136" s="29"/>
      <c r="AP136" s="29"/>
      <c r="AQ136" s="29"/>
      <c r="AR136" s="29"/>
      <c r="AS136" s="29"/>
      <c r="AT136" s="29"/>
      <c r="AU136" s="29"/>
      <c r="AV136" s="30"/>
      <c r="AW136" s="29"/>
      <c r="AX136" s="29"/>
      <c r="AY136" s="29"/>
      <c r="AZ136" s="29"/>
      <c r="BA136" s="29"/>
      <c r="BB136" s="29"/>
      <c r="BC136" s="29"/>
      <c r="BD136" s="29"/>
      <c r="BE136" s="29"/>
      <c r="BF136" s="29"/>
      <c r="BG136" s="29"/>
      <c r="BH136" s="29"/>
      <c r="BI136" s="29"/>
      <c r="BJ136" s="29"/>
      <c r="BK136" s="29"/>
      <c r="BL136" s="29"/>
      <c r="BM136" s="29"/>
      <c r="BN136" s="29"/>
      <c r="BO136" s="29"/>
      <c r="BP136" s="29"/>
      <c r="BQ136" s="29"/>
      <c r="BR136" s="29"/>
      <c r="BS136" s="29"/>
      <c r="BT136" s="29"/>
      <c r="BU136" s="29"/>
      <c r="BV136" s="29"/>
      <c r="BW136" s="29"/>
      <c r="BX136" s="29"/>
      <c r="BY136" s="29"/>
      <c r="BZ136" s="29"/>
      <c r="CA136" s="29"/>
      <c r="CB136" s="29"/>
      <c r="CC136" s="29"/>
      <c r="CD136" s="29"/>
      <c r="CE136" s="29"/>
      <c r="CF136" s="29"/>
      <c r="CG136" s="29"/>
      <c r="CH136" s="29"/>
      <c r="CI136" s="29"/>
      <c r="CJ136" s="29"/>
      <c r="CK136" s="29"/>
      <c r="CL136" s="29"/>
      <c r="CM136" s="29"/>
      <c r="CN136" s="29"/>
      <c r="CO136" s="29"/>
      <c r="CP136" s="29"/>
      <c r="CQ136" s="30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 ht="19.5" customHeight="1">
      <c r="A155" s="33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  <c r="X155" s="34"/>
      <c r="Y155" s="34"/>
      <c r="Z155" s="34"/>
      <c r="AA155" s="34"/>
      <c r="AB155" s="34"/>
      <c r="AC155" s="34"/>
      <c r="AD155" s="34"/>
      <c r="AE155" s="34"/>
      <c r="AF155" s="34"/>
      <c r="AG155" s="34"/>
      <c r="AH155" s="34"/>
      <c r="AI155" s="34"/>
      <c r="AJ155" s="34"/>
      <c r="AK155" s="34"/>
      <c r="AL155" s="34"/>
      <c r="AM155" s="34"/>
      <c r="AN155" s="34"/>
      <c r="AO155" s="34"/>
      <c r="AP155" s="34"/>
      <c r="AQ155" s="34"/>
      <c r="AR155" s="34"/>
      <c r="AS155" s="34"/>
      <c r="AT155" s="34"/>
      <c r="AU155" s="34"/>
      <c r="AV155" s="35"/>
      <c r="AW155" s="34"/>
      <c r="AX155" s="34"/>
      <c r="AY155" s="34"/>
      <c r="AZ155" s="34"/>
      <c r="BA155" s="34"/>
      <c r="BB155" s="34"/>
      <c r="BC155" s="34"/>
      <c r="BD155" s="34"/>
      <c r="BE155" s="34"/>
      <c r="BF155" s="34"/>
      <c r="BG155" s="34"/>
      <c r="BH155" s="34"/>
      <c r="BI155" s="34"/>
      <c r="BJ155" s="34"/>
      <c r="BK155" s="34"/>
      <c r="BL155" s="34"/>
      <c r="BM155" s="34"/>
      <c r="BN155" s="34"/>
      <c r="BO155" s="34"/>
      <c r="BP155" s="34"/>
      <c r="BQ155" s="34"/>
      <c r="BR155" s="34"/>
      <c r="BS155" s="34"/>
      <c r="BT155" s="34"/>
      <c r="BU155" s="34"/>
      <c r="BV155" s="34"/>
      <c r="BW155" s="34"/>
      <c r="BX155" s="34"/>
      <c r="BY155" s="34"/>
      <c r="BZ155" s="34"/>
      <c r="CA155" s="34"/>
      <c r="CB155" s="34"/>
      <c r="CC155" s="34"/>
      <c r="CD155" s="34"/>
      <c r="CE155" s="34"/>
      <c r="CF155" s="34"/>
      <c r="CG155" s="34"/>
      <c r="CH155" s="34"/>
      <c r="CI155" s="34"/>
      <c r="CJ155" s="34"/>
      <c r="CK155" s="34"/>
      <c r="CL155" s="34"/>
      <c r="CM155" s="34"/>
      <c r="CN155" s="34"/>
      <c r="CO155" s="34"/>
      <c r="CP155" s="34"/>
      <c r="CQ155" s="35"/>
    </row>
    <row r="156" spans="1:95">
      <c r="A156" s="28">
        <v>8</v>
      </c>
      <c r="B156" s="29"/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30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  <c r="BG156" s="29"/>
      <c r="BH156" s="29"/>
      <c r="BI156" s="29"/>
      <c r="BJ156" s="29"/>
      <c r="BK156" s="29"/>
      <c r="BL156" s="29"/>
      <c r="BM156" s="29"/>
      <c r="BN156" s="29"/>
      <c r="BO156" s="29"/>
      <c r="BP156" s="29"/>
      <c r="BQ156" s="29"/>
      <c r="BR156" s="29"/>
      <c r="BS156" s="29"/>
      <c r="BT156" s="29"/>
      <c r="BU156" s="29"/>
      <c r="BV156" s="29"/>
      <c r="BW156" s="29"/>
      <c r="BX156" s="29"/>
      <c r="BY156" s="29"/>
      <c r="BZ156" s="29"/>
      <c r="CA156" s="29"/>
      <c r="CB156" s="29"/>
      <c r="CC156" s="29"/>
      <c r="CD156" s="29"/>
      <c r="CE156" s="29"/>
      <c r="CF156" s="29"/>
      <c r="CG156" s="29"/>
      <c r="CH156" s="29"/>
      <c r="CI156" s="29"/>
      <c r="CJ156" s="29"/>
      <c r="CK156" s="29"/>
      <c r="CL156" s="29"/>
      <c r="CM156" s="29"/>
      <c r="CN156" s="29"/>
      <c r="CO156" s="29"/>
      <c r="CP156" s="29"/>
      <c r="CQ156" s="30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 ht="20.5" customHeight="1">
      <c r="A177" s="33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  <c r="X177" s="34"/>
      <c r="Y177" s="34"/>
      <c r="Z177" s="34"/>
      <c r="AA177" s="34"/>
      <c r="AB177" s="34"/>
      <c r="AC177" s="34"/>
      <c r="AD177" s="34"/>
      <c r="AE177" s="34"/>
      <c r="AF177" s="34"/>
      <c r="AG177" s="34"/>
      <c r="AH177" s="34"/>
      <c r="AI177" s="34"/>
      <c r="AJ177" s="34"/>
      <c r="AK177" s="34"/>
      <c r="AL177" s="34"/>
      <c r="AM177" s="34"/>
      <c r="AN177" s="34"/>
      <c r="AO177" s="34"/>
      <c r="AP177" s="34"/>
      <c r="AQ177" s="34"/>
      <c r="AR177" s="34"/>
      <c r="AS177" s="34"/>
      <c r="AT177" s="34"/>
      <c r="AU177" s="34"/>
      <c r="AV177" s="35"/>
      <c r="AW177" s="34"/>
      <c r="AX177" s="34"/>
      <c r="AY177" s="34"/>
      <c r="AZ177" s="34"/>
      <c r="BA177" s="34"/>
      <c r="BB177" s="34"/>
      <c r="BC177" s="34"/>
      <c r="BD177" s="34"/>
      <c r="BE177" s="34"/>
      <c r="BF177" s="34"/>
      <c r="BG177" s="34"/>
      <c r="BH177" s="34"/>
      <c r="BI177" s="34"/>
      <c r="BJ177" s="34"/>
      <c r="BK177" s="34"/>
      <c r="BL177" s="34"/>
      <c r="BM177" s="34"/>
      <c r="BN177" s="34"/>
      <c r="BO177" s="34"/>
      <c r="BP177" s="34"/>
      <c r="BQ177" s="34"/>
      <c r="BR177" s="34"/>
      <c r="BS177" s="34"/>
      <c r="BT177" s="34"/>
      <c r="BU177" s="34"/>
      <c r="BV177" s="34"/>
      <c r="BW177" s="34"/>
      <c r="BX177" s="34"/>
      <c r="BY177" s="34"/>
      <c r="BZ177" s="34"/>
      <c r="CA177" s="34"/>
      <c r="CB177" s="34"/>
      <c r="CC177" s="34"/>
      <c r="CD177" s="34"/>
      <c r="CE177" s="34"/>
      <c r="CF177" s="34"/>
      <c r="CG177" s="34"/>
      <c r="CH177" s="34"/>
      <c r="CI177" s="34"/>
      <c r="CJ177" s="34"/>
      <c r="CK177" s="34"/>
      <c r="CL177" s="34"/>
      <c r="CM177" s="34"/>
      <c r="CN177" s="34"/>
      <c r="CO177" s="34"/>
      <c r="CP177" s="34"/>
      <c r="CQ177" s="35"/>
    </row>
    <row r="178" spans="1:95">
      <c r="A178" s="28">
        <v>9</v>
      </c>
      <c r="B178" s="29"/>
      <c r="C178" s="29"/>
      <c r="D178" s="29"/>
      <c r="E178" s="29"/>
      <c r="F178" s="29"/>
      <c r="G178" s="29"/>
      <c r="H178" s="29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  <c r="AR178" s="29"/>
      <c r="AS178" s="29"/>
      <c r="AT178" s="29"/>
      <c r="AU178" s="29"/>
      <c r="AV178" s="30"/>
      <c r="AW178" s="29"/>
      <c r="AX178" s="29"/>
      <c r="AY178" s="29"/>
      <c r="AZ178" s="29"/>
      <c r="BA178" s="29"/>
      <c r="BB178" s="29"/>
      <c r="BC178" s="29"/>
      <c r="BD178" s="29"/>
      <c r="BE178" s="29"/>
      <c r="BF178" s="29"/>
      <c r="BG178" s="29"/>
      <c r="BH178" s="29"/>
      <c r="BI178" s="29"/>
      <c r="BJ178" s="29"/>
      <c r="BK178" s="29"/>
      <c r="BL178" s="29"/>
      <c r="BM178" s="29"/>
      <c r="BN178" s="29"/>
      <c r="BO178" s="29"/>
      <c r="BP178" s="29"/>
      <c r="BQ178" s="29"/>
      <c r="BR178" s="29"/>
      <c r="BS178" s="29"/>
      <c r="BT178" s="29"/>
      <c r="BU178" s="29"/>
      <c r="BV178" s="29"/>
      <c r="BW178" s="29"/>
      <c r="BX178" s="29"/>
      <c r="BY178" s="29"/>
      <c r="BZ178" s="29"/>
      <c r="CA178" s="29"/>
      <c r="CB178" s="29"/>
      <c r="CC178" s="29"/>
      <c r="CD178" s="29"/>
      <c r="CE178" s="29"/>
      <c r="CF178" s="29"/>
      <c r="CG178" s="29"/>
      <c r="CH178" s="29"/>
      <c r="CI178" s="29"/>
      <c r="CJ178" s="29"/>
      <c r="CK178" s="29"/>
      <c r="CL178" s="29"/>
      <c r="CM178" s="29"/>
      <c r="CN178" s="29"/>
      <c r="CO178" s="29"/>
      <c r="CP178" s="29"/>
      <c r="CQ178" s="30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 ht="40" customHeight="1">
      <c r="A199" s="33"/>
      <c r="B199" s="34"/>
      <c r="C199" s="34"/>
      <c r="D199" s="34"/>
      <c r="E199" s="34"/>
      <c r="F199" s="34"/>
      <c r="G199" s="34"/>
      <c r="H199" s="34"/>
      <c r="I199" s="34"/>
      <c r="J199" s="34"/>
      <c r="K199" s="34"/>
      <c r="L199" s="34"/>
      <c r="M199" s="34"/>
      <c r="N199" s="34"/>
      <c r="O199" s="34"/>
      <c r="P199" s="34"/>
      <c r="Q199" s="34"/>
      <c r="R199" s="34"/>
      <c r="S199" s="34"/>
      <c r="T199" s="34"/>
      <c r="U199" s="34"/>
      <c r="V199" s="34"/>
      <c r="W199" s="34"/>
      <c r="X199" s="34"/>
      <c r="Y199" s="34"/>
      <c r="Z199" s="34"/>
      <c r="AA199" s="34"/>
      <c r="AB199" s="34"/>
      <c r="AC199" s="34"/>
      <c r="AD199" s="34"/>
      <c r="AE199" s="34"/>
      <c r="AF199" s="34"/>
      <c r="AG199" s="34"/>
      <c r="AH199" s="34"/>
      <c r="AI199" s="34"/>
      <c r="AJ199" s="34"/>
      <c r="AK199" s="34"/>
      <c r="AL199" s="34"/>
      <c r="AM199" s="34"/>
      <c r="AN199" s="34"/>
      <c r="AO199" s="34"/>
      <c r="AP199" s="34"/>
      <c r="AQ199" s="34"/>
      <c r="AR199" s="34"/>
      <c r="AS199" s="34"/>
      <c r="AT199" s="34"/>
      <c r="AU199" s="34"/>
      <c r="AV199" s="35"/>
      <c r="AW199" s="34"/>
      <c r="AX199" s="34"/>
      <c r="AY199" s="34"/>
      <c r="AZ199" s="34"/>
      <c r="BA199" s="34"/>
      <c r="BB199" s="34"/>
      <c r="BC199" s="34"/>
      <c r="BD199" s="34"/>
      <c r="BE199" s="34"/>
      <c r="BF199" s="34"/>
      <c r="BG199" s="34"/>
      <c r="BH199" s="34"/>
      <c r="BI199" s="34"/>
      <c r="BJ199" s="34"/>
      <c r="BK199" s="34"/>
      <c r="BL199" s="34"/>
      <c r="BM199" s="34"/>
      <c r="BN199" s="34"/>
      <c r="BO199" s="34"/>
      <c r="BP199" s="34"/>
      <c r="BQ199" s="34"/>
      <c r="BR199" s="34"/>
      <c r="BS199" s="34"/>
      <c r="BT199" s="34"/>
      <c r="BU199" s="34"/>
      <c r="BV199" s="34"/>
      <c r="BW199" s="34"/>
      <c r="BX199" s="34"/>
      <c r="BY199" s="34"/>
      <c r="BZ199" s="34"/>
      <c r="CA199" s="34"/>
      <c r="CB199" s="34"/>
      <c r="CC199" s="34"/>
      <c r="CD199" s="34"/>
      <c r="CE199" s="34"/>
      <c r="CF199" s="34"/>
      <c r="CG199" s="34"/>
      <c r="CH199" s="34"/>
      <c r="CI199" s="34"/>
      <c r="CJ199" s="34"/>
      <c r="CK199" s="34"/>
      <c r="CL199" s="34"/>
      <c r="CM199" s="34"/>
      <c r="CN199" s="34"/>
      <c r="CO199" s="34"/>
      <c r="CP199" s="34"/>
      <c r="CQ199" s="35"/>
    </row>
    <row r="200" spans="1:95">
      <c r="A200" s="28">
        <v>10</v>
      </c>
      <c r="B200" s="29"/>
      <c r="C200" s="29"/>
      <c r="D200" s="29"/>
      <c r="E200" s="29"/>
      <c r="F200" s="29"/>
      <c r="G200" s="29"/>
      <c r="H200" s="29"/>
      <c r="I200" s="29"/>
      <c r="J200" s="29"/>
      <c r="K200" s="29"/>
      <c r="L200" s="29"/>
      <c r="M200" s="29"/>
      <c r="N200" s="29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  <c r="AR200" s="29"/>
      <c r="AS200" s="29"/>
      <c r="AT200" s="29"/>
      <c r="AU200" s="29"/>
      <c r="AV200" s="30"/>
      <c r="AW200" s="29"/>
      <c r="AX200" s="29"/>
      <c r="AY200" s="29"/>
      <c r="AZ200" s="29"/>
      <c r="BA200" s="29"/>
      <c r="BB200" s="29"/>
      <c r="BC200" s="29"/>
      <c r="BD200" s="29"/>
      <c r="BE200" s="29"/>
      <c r="BF200" s="29"/>
      <c r="BG200" s="29"/>
      <c r="BH200" s="29"/>
      <c r="BI200" s="29"/>
      <c r="BJ200" s="29"/>
      <c r="BK200" s="29"/>
      <c r="BL200" s="29"/>
      <c r="BM200" s="29"/>
      <c r="BN200" s="29"/>
      <c r="BO200" s="29"/>
      <c r="BP200" s="29"/>
      <c r="BQ200" s="29"/>
      <c r="BR200" s="29"/>
      <c r="BS200" s="29"/>
      <c r="BT200" s="29"/>
      <c r="BU200" s="29"/>
      <c r="BV200" s="29"/>
      <c r="BW200" s="29"/>
      <c r="BX200" s="29"/>
      <c r="BY200" s="29"/>
      <c r="BZ200" s="29"/>
      <c r="CA200" s="29"/>
      <c r="CB200" s="29"/>
      <c r="CC200" s="29"/>
      <c r="CD200" s="29"/>
      <c r="CE200" s="29"/>
      <c r="CF200" s="29"/>
      <c r="CG200" s="29"/>
      <c r="CH200" s="29"/>
      <c r="CI200" s="29"/>
      <c r="CJ200" s="29"/>
      <c r="CK200" s="29"/>
      <c r="CL200" s="29"/>
      <c r="CM200" s="29"/>
      <c r="CN200" s="29"/>
      <c r="CO200" s="29"/>
      <c r="CP200" s="29"/>
      <c r="CQ200" s="30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3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  <c r="AG219" s="34"/>
      <c r="AH219" s="34"/>
      <c r="AI219" s="34"/>
      <c r="AJ219" s="34"/>
      <c r="AK219" s="34"/>
      <c r="AL219" s="34"/>
      <c r="AM219" s="34"/>
      <c r="AN219" s="34"/>
      <c r="AO219" s="34"/>
      <c r="AP219" s="34"/>
      <c r="AQ219" s="34"/>
      <c r="AR219" s="34"/>
      <c r="AS219" s="34"/>
      <c r="AT219" s="34"/>
      <c r="AU219" s="34"/>
      <c r="AV219" s="35"/>
      <c r="AW219" s="34"/>
      <c r="AX219" s="34"/>
      <c r="AY219" s="34"/>
      <c r="AZ219" s="34"/>
      <c r="BA219" s="34"/>
      <c r="BB219" s="34"/>
      <c r="BC219" s="34"/>
      <c r="BD219" s="34"/>
      <c r="BE219" s="34"/>
      <c r="BF219" s="34"/>
      <c r="BG219" s="34"/>
      <c r="BH219" s="34"/>
      <c r="BI219" s="34"/>
      <c r="BJ219" s="34"/>
      <c r="BK219" s="34"/>
      <c r="BL219" s="34"/>
      <c r="BM219" s="34"/>
      <c r="BN219" s="34"/>
      <c r="BO219" s="34"/>
      <c r="BP219" s="34"/>
      <c r="BQ219" s="34"/>
      <c r="BR219" s="34"/>
      <c r="BS219" s="34"/>
      <c r="BT219" s="34"/>
      <c r="BU219" s="34"/>
      <c r="BV219" s="34"/>
      <c r="BW219" s="34"/>
      <c r="BX219" s="34"/>
      <c r="BY219" s="34"/>
      <c r="BZ219" s="34"/>
      <c r="CA219" s="34"/>
      <c r="CB219" s="34"/>
      <c r="CC219" s="34"/>
      <c r="CD219" s="34"/>
      <c r="CE219" s="34"/>
      <c r="CF219" s="34"/>
      <c r="CG219" s="34"/>
      <c r="CH219" s="34"/>
      <c r="CI219" s="34"/>
      <c r="CJ219" s="34"/>
      <c r="CK219" s="34"/>
      <c r="CL219" s="34"/>
      <c r="CM219" s="34"/>
      <c r="CN219" s="34"/>
      <c r="CO219" s="34"/>
      <c r="CP219" s="34"/>
      <c r="CQ219" s="35"/>
    </row>
    <row r="220" spans="1:95">
      <c r="A220" s="36">
        <v>11</v>
      </c>
      <c r="B220" s="29"/>
      <c r="C220" s="29"/>
      <c r="D220" s="29"/>
      <c r="E220" s="29"/>
      <c r="F220" s="29"/>
      <c r="G220" s="29"/>
      <c r="H220" s="29"/>
      <c r="I220" s="29"/>
      <c r="J220" s="29"/>
      <c r="K220" s="29"/>
      <c r="L220" s="29"/>
      <c r="M220" s="29"/>
      <c r="N220" s="29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  <c r="AA220" s="29"/>
      <c r="AB220" s="29"/>
      <c r="AC220" s="29"/>
      <c r="AD220" s="29"/>
      <c r="AE220" s="29"/>
      <c r="AF220" s="29"/>
      <c r="AG220" s="29"/>
      <c r="AH220" s="29"/>
      <c r="AI220" s="29"/>
      <c r="AJ220" s="29"/>
      <c r="AK220" s="29"/>
      <c r="AL220" s="29"/>
      <c r="AM220" s="29"/>
      <c r="AN220" s="29"/>
      <c r="AO220" s="29"/>
      <c r="AP220" s="29"/>
      <c r="AQ220" s="29"/>
      <c r="AR220" s="29"/>
      <c r="AS220" s="29"/>
      <c r="AT220" s="29"/>
      <c r="AU220" s="29"/>
      <c r="AV220" s="30"/>
      <c r="AW220" s="29"/>
      <c r="AX220" s="29"/>
      <c r="AY220" s="29"/>
      <c r="AZ220" s="29"/>
      <c r="BA220" s="29"/>
      <c r="BB220" s="29"/>
      <c r="BC220" s="29"/>
      <c r="BD220" s="29"/>
      <c r="BE220" s="29"/>
      <c r="BF220" s="29"/>
      <c r="BG220" s="29"/>
      <c r="BH220" s="29"/>
      <c r="BI220" s="29"/>
      <c r="BJ220" s="29"/>
      <c r="BK220" s="29"/>
      <c r="BL220" s="29"/>
      <c r="BM220" s="29"/>
      <c r="BN220" s="29"/>
      <c r="BO220" s="29"/>
      <c r="BP220" s="29"/>
      <c r="BQ220" s="29"/>
      <c r="BR220" s="29"/>
      <c r="BS220" s="29"/>
      <c r="BT220" s="29"/>
      <c r="BU220" s="29"/>
      <c r="BV220" s="29"/>
      <c r="BW220" s="29"/>
      <c r="BX220" s="29"/>
      <c r="BY220" s="29"/>
      <c r="BZ220" s="29"/>
      <c r="CA220" s="29"/>
      <c r="CB220" s="29"/>
      <c r="CC220" s="29"/>
      <c r="CD220" s="29"/>
      <c r="CE220" s="29"/>
      <c r="CF220" s="29"/>
      <c r="CG220" s="29"/>
      <c r="CH220" s="29"/>
      <c r="CI220" s="29"/>
      <c r="CJ220" s="29"/>
      <c r="CK220" s="29"/>
      <c r="CL220" s="29"/>
      <c r="CM220" s="29"/>
      <c r="CN220" s="29"/>
      <c r="CO220" s="29"/>
      <c r="CP220" s="29"/>
      <c r="CQ220" s="30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3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  <c r="AG235" s="34"/>
      <c r="AH235" s="34"/>
      <c r="AI235" s="34"/>
      <c r="AJ235" s="34"/>
      <c r="AK235" s="34"/>
      <c r="AL235" s="34"/>
      <c r="AM235" s="34"/>
      <c r="AN235" s="34"/>
      <c r="AO235" s="34"/>
      <c r="AP235" s="34"/>
      <c r="AQ235" s="34"/>
      <c r="AR235" s="34"/>
      <c r="AS235" s="34"/>
      <c r="AT235" s="34"/>
      <c r="AU235" s="34"/>
      <c r="AV235" s="35"/>
      <c r="AW235" s="34"/>
      <c r="AX235" s="34"/>
      <c r="AY235" s="34"/>
      <c r="AZ235" s="34"/>
      <c r="BA235" s="34"/>
      <c r="BB235" s="34"/>
      <c r="BC235" s="34"/>
      <c r="BD235" s="34"/>
      <c r="BE235" s="34"/>
      <c r="BF235" s="34"/>
      <c r="BG235" s="34"/>
      <c r="BH235" s="34"/>
      <c r="BI235" s="34"/>
      <c r="BJ235" s="34"/>
      <c r="BK235" s="34"/>
      <c r="BL235" s="34"/>
      <c r="BM235" s="34"/>
      <c r="BN235" s="34"/>
      <c r="BO235" s="34"/>
      <c r="BP235" s="34"/>
      <c r="BQ235" s="34"/>
      <c r="BR235" s="34"/>
      <c r="BS235" s="34"/>
      <c r="BT235" s="34"/>
      <c r="BU235" s="34"/>
      <c r="BV235" s="34"/>
      <c r="BW235" s="34"/>
      <c r="BX235" s="34"/>
      <c r="BY235" s="34"/>
      <c r="BZ235" s="34"/>
      <c r="CA235" s="34"/>
      <c r="CB235" s="34"/>
      <c r="CC235" s="34"/>
      <c r="CD235" s="34"/>
      <c r="CE235" s="34"/>
      <c r="CF235" s="34"/>
      <c r="CG235" s="34"/>
      <c r="CH235" s="34"/>
      <c r="CI235" s="34"/>
      <c r="CJ235" s="34"/>
      <c r="CK235" s="34"/>
      <c r="CL235" s="34"/>
      <c r="CM235" s="34"/>
      <c r="CN235" s="34"/>
      <c r="CO235" s="34"/>
      <c r="CP235" s="34"/>
      <c r="CQ235" s="35"/>
    </row>
    <row r="236" spans="1:95">
      <c r="A236" s="36">
        <v>12</v>
      </c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29"/>
      <c r="N236" s="29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/>
      <c r="AP236" s="29"/>
      <c r="AQ236" s="29"/>
      <c r="AR236" s="29"/>
      <c r="AS236" s="29"/>
      <c r="AT236" s="29"/>
      <c r="AU236" s="29"/>
      <c r="AV236" s="30"/>
      <c r="AW236" s="29"/>
      <c r="AX236" s="29"/>
      <c r="AY236" s="29"/>
      <c r="AZ236" s="29"/>
      <c r="BA236" s="29"/>
      <c r="BB236" s="29"/>
      <c r="BC236" s="29"/>
      <c r="BD236" s="29"/>
      <c r="BE236" s="29"/>
      <c r="BF236" s="29"/>
      <c r="BG236" s="29"/>
      <c r="BH236" s="29"/>
      <c r="BI236" s="29"/>
      <c r="BJ236" s="29"/>
      <c r="BK236" s="29"/>
      <c r="BL236" s="29"/>
      <c r="BM236" s="29"/>
      <c r="BN236" s="29"/>
      <c r="BO236" s="29"/>
      <c r="BP236" s="29"/>
      <c r="BQ236" s="29"/>
      <c r="BR236" s="29"/>
      <c r="BS236" s="29"/>
      <c r="BT236" s="29"/>
      <c r="BU236" s="29"/>
      <c r="BV236" s="29"/>
      <c r="BW236" s="29"/>
      <c r="BX236" s="29"/>
      <c r="BY236" s="29"/>
      <c r="BZ236" s="29"/>
      <c r="CA236" s="29"/>
      <c r="CB236" s="29"/>
      <c r="CC236" s="29"/>
      <c r="CD236" s="29"/>
      <c r="CE236" s="29"/>
      <c r="CF236" s="29"/>
      <c r="CG236" s="29"/>
      <c r="CH236" s="29"/>
      <c r="CI236" s="29"/>
      <c r="CJ236" s="29"/>
      <c r="CK236" s="29"/>
      <c r="CL236" s="29"/>
      <c r="CM236" s="29"/>
      <c r="CN236" s="29"/>
      <c r="CO236" s="29"/>
      <c r="CP236" s="29"/>
      <c r="CQ236" s="30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3"/>
      <c r="B252" s="34"/>
      <c r="C252" s="34"/>
      <c r="D252" s="34"/>
      <c r="E252" s="34"/>
      <c r="F252" s="34"/>
      <c r="G252" s="34"/>
      <c r="H252" s="34"/>
      <c r="I252" s="34"/>
      <c r="J252" s="34"/>
      <c r="K252" s="34"/>
      <c r="L252" s="34"/>
      <c r="M252" s="34"/>
      <c r="N252" s="34"/>
      <c r="O252" s="34"/>
      <c r="P252" s="34"/>
      <c r="Q252" s="34"/>
      <c r="R252" s="34"/>
      <c r="S252" s="34"/>
      <c r="T252" s="34"/>
      <c r="U252" s="34"/>
      <c r="V252" s="34"/>
      <c r="W252" s="34"/>
      <c r="X252" s="34"/>
      <c r="Y252" s="34"/>
      <c r="Z252" s="34"/>
      <c r="AA252" s="34"/>
      <c r="AB252" s="34"/>
      <c r="AC252" s="34"/>
      <c r="AD252" s="34"/>
      <c r="AE252" s="34"/>
      <c r="AF252" s="34"/>
      <c r="AG252" s="34"/>
      <c r="AH252" s="34"/>
      <c r="AI252" s="34"/>
      <c r="AJ252" s="34"/>
      <c r="AK252" s="34"/>
      <c r="AL252" s="34"/>
      <c r="AM252" s="34"/>
      <c r="AN252" s="34"/>
      <c r="AO252" s="34"/>
      <c r="AP252" s="34"/>
      <c r="AQ252" s="34"/>
      <c r="AR252" s="34"/>
      <c r="AS252" s="34"/>
      <c r="AT252" s="34"/>
      <c r="AU252" s="34"/>
      <c r="AV252" s="35"/>
      <c r="AW252" s="34"/>
      <c r="AX252" s="34"/>
      <c r="AY252" s="34"/>
      <c r="AZ252" s="34"/>
      <c r="BA252" s="34"/>
      <c r="BB252" s="34"/>
      <c r="BC252" s="34"/>
      <c r="BD252" s="34"/>
      <c r="BE252" s="34"/>
      <c r="BF252" s="34"/>
      <c r="BG252" s="34"/>
      <c r="BH252" s="34"/>
      <c r="BI252" s="34"/>
      <c r="BJ252" s="34"/>
      <c r="BK252" s="34"/>
      <c r="BL252" s="34"/>
      <c r="BM252" s="34"/>
      <c r="BN252" s="34"/>
      <c r="BO252" s="34"/>
      <c r="BP252" s="34"/>
      <c r="BQ252" s="34"/>
      <c r="BR252" s="34"/>
      <c r="BS252" s="34"/>
      <c r="BT252" s="34"/>
      <c r="BU252" s="34"/>
      <c r="BV252" s="34"/>
      <c r="BW252" s="34"/>
      <c r="BX252" s="34"/>
      <c r="BY252" s="34"/>
      <c r="BZ252" s="34"/>
      <c r="CA252" s="34"/>
      <c r="CB252" s="34"/>
      <c r="CC252" s="34"/>
      <c r="CD252" s="34"/>
      <c r="CE252" s="34"/>
      <c r="CF252" s="34"/>
      <c r="CG252" s="34"/>
      <c r="CH252" s="34"/>
      <c r="CI252" s="34"/>
      <c r="CJ252" s="34"/>
      <c r="CK252" s="34"/>
      <c r="CL252" s="34"/>
      <c r="CM252" s="34"/>
      <c r="CN252" s="34"/>
      <c r="CO252" s="34"/>
      <c r="CP252" s="34"/>
      <c r="CQ252" s="35"/>
    </row>
    <row r="253" spans="1:95">
      <c r="A253" s="36">
        <v>13</v>
      </c>
      <c r="B253" s="29"/>
      <c r="C253" s="29"/>
      <c r="D253" s="29"/>
      <c r="E253" s="29"/>
      <c r="F253" s="29"/>
      <c r="G253" s="29"/>
      <c r="H253" s="29"/>
      <c r="I253" s="29"/>
      <c r="J253" s="29"/>
      <c r="K253" s="29"/>
      <c r="L253" s="29"/>
      <c r="M253" s="29"/>
      <c r="N253" s="29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  <c r="AA253" s="29"/>
      <c r="AB253" s="29"/>
      <c r="AC253" s="29"/>
      <c r="AD253" s="29"/>
      <c r="AE253" s="29"/>
      <c r="AF253" s="29"/>
      <c r="AG253" s="29"/>
      <c r="AH253" s="29"/>
      <c r="AI253" s="29"/>
      <c r="AJ253" s="29"/>
      <c r="AK253" s="29"/>
      <c r="AL253" s="29"/>
      <c r="AM253" s="29"/>
      <c r="AN253" s="29"/>
      <c r="AO253" s="29"/>
      <c r="AP253" s="29"/>
      <c r="AQ253" s="29"/>
      <c r="AR253" s="29"/>
      <c r="AS253" s="29"/>
      <c r="AT253" s="29"/>
      <c r="AU253" s="29"/>
      <c r="AV253" s="30"/>
      <c r="AW253" s="29"/>
      <c r="AX253" s="29"/>
      <c r="AY253" s="29"/>
      <c r="AZ253" s="29"/>
      <c r="BA253" s="29"/>
      <c r="BB253" s="29"/>
      <c r="BC253" s="29"/>
      <c r="BD253" s="29"/>
      <c r="BE253" s="29"/>
      <c r="BF253" s="29"/>
      <c r="BG253" s="29"/>
      <c r="BH253" s="29"/>
      <c r="BI253" s="29"/>
      <c r="BJ253" s="29"/>
      <c r="BK253" s="29"/>
      <c r="BL253" s="29"/>
      <c r="BM253" s="29"/>
      <c r="BN253" s="29"/>
      <c r="BO253" s="29"/>
      <c r="BP253" s="29"/>
      <c r="BQ253" s="29"/>
      <c r="BR253" s="29"/>
      <c r="BS253" s="29"/>
      <c r="BT253" s="29"/>
      <c r="BU253" s="29"/>
      <c r="BV253" s="29"/>
      <c r="BW253" s="29"/>
      <c r="BX253" s="29"/>
      <c r="BY253" s="29"/>
      <c r="BZ253" s="29"/>
      <c r="CA253" s="29"/>
      <c r="CB253" s="29"/>
      <c r="CC253" s="29"/>
      <c r="CD253" s="29"/>
      <c r="CE253" s="29"/>
      <c r="CF253" s="29"/>
      <c r="CG253" s="29"/>
      <c r="CH253" s="29"/>
      <c r="CI253" s="29"/>
      <c r="CJ253" s="29"/>
      <c r="CK253" s="29"/>
      <c r="CL253" s="29"/>
      <c r="CM253" s="29"/>
      <c r="CN253" s="29"/>
      <c r="CO253" s="29"/>
      <c r="CP253" s="29"/>
      <c r="CQ253" s="30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 ht="16" customHeight="1">
      <c r="A276" s="33"/>
      <c r="B276" s="34"/>
      <c r="C276" s="34"/>
      <c r="D276" s="34"/>
      <c r="E276" s="34"/>
      <c r="F276" s="34"/>
      <c r="G276" s="34"/>
      <c r="H276" s="34"/>
      <c r="I276" s="34"/>
      <c r="J276" s="34"/>
      <c r="K276" s="34"/>
      <c r="L276" s="34"/>
      <c r="M276" s="34"/>
      <c r="N276" s="34"/>
      <c r="O276" s="34"/>
      <c r="P276" s="34"/>
      <c r="Q276" s="34"/>
      <c r="R276" s="34"/>
      <c r="S276" s="34"/>
      <c r="T276" s="34"/>
      <c r="U276" s="34"/>
      <c r="V276" s="34"/>
      <c r="W276" s="34"/>
      <c r="X276" s="34"/>
      <c r="Y276" s="34"/>
      <c r="Z276" s="34"/>
      <c r="AA276" s="34"/>
      <c r="AB276" s="34"/>
      <c r="AC276" s="34"/>
      <c r="AD276" s="34"/>
      <c r="AE276" s="34"/>
      <c r="AF276" s="34"/>
      <c r="AG276" s="34"/>
      <c r="AH276" s="34"/>
      <c r="AI276" s="34"/>
      <c r="AJ276" s="34"/>
      <c r="AK276" s="34"/>
      <c r="AL276" s="34"/>
      <c r="AM276" s="34"/>
      <c r="AN276" s="34"/>
      <c r="AO276" s="34"/>
      <c r="AP276" s="34"/>
      <c r="AQ276" s="34"/>
      <c r="AR276" s="34"/>
      <c r="AS276" s="34"/>
      <c r="AT276" s="34"/>
      <c r="AU276" s="34"/>
      <c r="AV276" s="35"/>
      <c r="AW276" s="34"/>
      <c r="AX276" s="34"/>
      <c r="AY276" s="34"/>
      <c r="AZ276" s="34"/>
      <c r="BA276" s="34"/>
      <c r="BB276" s="34"/>
      <c r="BC276" s="34"/>
      <c r="BD276" s="34"/>
      <c r="BE276" s="34"/>
      <c r="BF276" s="34"/>
      <c r="BG276" s="34"/>
      <c r="BH276" s="34"/>
      <c r="BI276" s="34"/>
      <c r="BJ276" s="34"/>
      <c r="BK276" s="34"/>
      <c r="BL276" s="34"/>
      <c r="BM276" s="34"/>
      <c r="BN276" s="34"/>
      <c r="BO276" s="34"/>
      <c r="BP276" s="34"/>
      <c r="BQ276" s="34"/>
      <c r="BR276" s="34"/>
      <c r="BS276" s="34"/>
      <c r="BT276" s="34"/>
      <c r="BU276" s="34"/>
      <c r="BV276" s="34"/>
      <c r="BW276" s="34"/>
      <c r="BX276" s="34"/>
      <c r="BY276" s="34"/>
      <c r="BZ276" s="34"/>
      <c r="CA276" s="34"/>
      <c r="CB276" s="34"/>
      <c r="CC276" s="34"/>
      <c r="CD276" s="34"/>
      <c r="CE276" s="34"/>
      <c r="CF276" s="34"/>
      <c r="CG276" s="34"/>
      <c r="CH276" s="34"/>
      <c r="CI276" s="34"/>
      <c r="CJ276" s="34"/>
      <c r="CK276" s="34"/>
      <c r="CL276" s="34"/>
      <c r="CM276" s="34"/>
      <c r="CN276" s="34"/>
      <c r="CO276" s="34"/>
      <c r="CP276" s="34"/>
      <c r="CQ276" s="35"/>
    </row>
    <row r="277" spans="1:95">
      <c r="A277" s="36">
        <v>14</v>
      </c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30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  <c r="BG277" s="29"/>
      <c r="BH277" s="29"/>
      <c r="BI277" s="29"/>
      <c r="BJ277" s="29"/>
      <c r="BK277" s="29"/>
      <c r="BL277" s="29"/>
      <c r="BM277" s="29"/>
      <c r="BN277" s="29"/>
      <c r="BO277" s="29"/>
      <c r="BP277" s="29"/>
      <c r="BQ277" s="29"/>
      <c r="BR277" s="29"/>
      <c r="BS277" s="29"/>
      <c r="BT277" s="29"/>
      <c r="BU277" s="29"/>
      <c r="BV277" s="29"/>
      <c r="BW277" s="29"/>
      <c r="BX277" s="29"/>
      <c r="BY277" s="29"/>
      <c r="BZ277" s="29"/>
      <c r="CA277" s="29"/>
      <c r="CB277" s="29"/>
      <c r="CC277" s="29"/>
      <c r="CD277" s="29"/>
      <c r="CE277" s="29"/>
      <c r="CF277" s="29"/>
      <c r="CG277" s="29"/>
      <c r="CH277" s="29"/>
      <c r="CI277" s="29"/>
      <c r="CJ277" s="29"/>
      <c r="CK277" s="29"/>
      <c r="CL277" s="29"/>
      <c r="CM277" s="29"/>
      <c r="CN277" s="29"/>
      <c r="CO277" s="29"/>
      <c r="CP277" s="29"/>
      <c r="CQ277" s="30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 ht="96" customHeight="1">
      <c r="A294" s="33"/>
      <c r="B294" s="34"/>
      <c r="C294" s="34"/>
      <c r="D294" s="34"/>
      <c r="E294" s="34"/>
      <c r="F294" s="34"/>
      <c r="G294" s="34"/>
      <c r="H294" s="34"/>
      <c r="I294" s="34"/>
      <c r="J294" s="34"/>
      <c r="K294" s="34"/>
      <c r="L294" s="34"/>
      <c r="M294" s="34"/>
      <c r="N294" s="34"/>
      <c r="O294" s="34"/>
      <c r="P294" s="34"/>
      <c r="Q294" s="34"/>
      <c r="R294" s="34"/>
      <c r="S294" s="34"/>
      <c r="T294" s="34"/>
      <c r="U294" s="34"/>
      <c r="V294" s="34"/>
      <c r="W294" s="34"/>
      <c r="X294" s="34"/>
      <c r="Y294" s="34"/>
      <c r="Z294" s="34"/>
      <c r="AA294" s="34"/>
      <c r="AB294" s="34"/>
      <c r="AC294" s="34"/>
      <c r="AD294" s="34"/>
      <c r="AE294" s="34"/>
      <c r="AF294" s="34"/>
      <c r="AG294" s="34"/>
      <c r="AH294" s="34"/>
      <c r="AI294" s="34"/>
      <c r="AJ294" s="34"/>
      <c r="AK294" s="34"/>
      <c r="AL294" s="34"/>
      <c r="AM294" s="34"/>
      <c r="AN294" s="34"/>
      <c r="AO294" s="34"/>
      <c r="AP294" s="34"/>
      <c r="AQ294" s="34"/>
      <c r="AR294" s="34"/>
      <c r="AS294" s="34"/>
      <c r="AT294" s="34"/>
      <c r="AU294" s="34"/>
      <c r="AV294" s="35"/>
      <c r="AW294" s="34"/>
      <c r="AX294" s="34"/>
      <c r="AY294" s="34"/>
      <c r="AZ294" s="34"/>
      <c r="BA294" s="34"/>
      <c r="BB294" s="34"/>
      <c r="BC294" s="34"/>
      <c r="BD294" s="34"/>
      <c r="BE294" s="34"/>
      <c r="BF294" s="34"/>
      <c r="BG294" s="34"/>
      <c r="BH294" s="34"/>
      <c r="BI294" s="34"/>
      <c r="BJ294" s="34"/>
      <c r="BK294" s="34"/>
      <c r="BL294" s="34"/>
      <c r="BM294" s="34"/>
      <c r="BN294" s="34"/>
      <c r="BO294" s="34"/>
      <c r="BP294" s="34"/>
      <c r="BQ294" s="34"/>
      <c r="BR294" s="34"/>
      <c r="BS294" s="34"/>
      <c r="BT294" s="34"/>
      <c r="BU294" s="34"/>
      <c r="BV294" s="34"/>
      <c r="BW294" s="34"/>
      <c r="BX294" s="34"/>
      <c r="BY294" s="34"/>
      <c r="BZ294" s="34"/>
      <c r="CA294" s="34"/>
      <c r="CB294" s="34"/>
      <c r="CC294" s="34"/>
      <c r="CD294" s="34"/>
      <c r="CE294" s="34"/>
      <c r="CF294" s="34"/>
      <c r="CG294" s="34"/>
      <c r="CH294" s="34"/>
      <c r="CI294" s="34"/>
      <c r="CJ294" s="34"/>
      <c r="CK294" s="34"/>
      <c r="CL294" s="34"/>
      <c r="CM294" s="34"/>
      <c r="CN294" s="34"/>
      <c r="CO294" s="34"/>
      <c r="CP294" s="34"/>
      <c r="CQ294" s="35"/>
    </row>
    <row r="295" spans="1:95">
      <c r="A295" s="36">
        <v>15</v>
      </c>
      <c r="B295" s="29"/>
      <c r="C295" s="29"/>
      <c r="D295" s="29"/>
      <c r="E295" s="29"/>
      <c r="F295" s="29"/>
      <c r="G295" s="29"/>
      <c r="H295" s="29"/>
      <c r="I295" s="29"/>
      <c r="J295" s="29"/>
      <c r="K295" s="29"/>
      <c r="L295" s="29"/>
      <c r="M295" s="29"/>
      <c r="N295" s="29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  <c r="AA295" s="29"/>
      <c r="AB295" s="29"/>
      <c r="AC295" s="29"/>
      <c r="AD295" s="29"/>
      <c r="AE295" s="29"/>
      <c r="AF295" s="29"/>
      <c r="AG295" s="29"/>
      <c r="AH295" s="29"/>
      <c r="AI295" s="29"/>
      <c r="AJ295" s="29"/>
      <c r="AK295" s="29"/>
      <c r="AL295" s="29"/>
      <c r="AM295" s="29"/>
      <c r="AN295" s="29"/>
      <c r="AO295" s="29"/>
      <c r="AP295" s="29"/>
      <c r="AQ295" s="29"/>
      <c r="AR295" s="29"/>
      <c r="AS295" s="29"/>
      <c r="AT295" s="29"/>
      <c r="AU295" s="29"/>
      <c r="AV295" s="30"/>
      <c r="AW295" s="29"/>
      <c r="AX295" s="29"/>
      <c r="AY295" s="29"/>
      <c r="AZ295" s="29"/>
      <c r="BA295" s="29"/>
      <c r="BB295" s="29"/>
      <c r="BC295" s="29"/>
      <c r="BD295" s="29"/>
      <c r="BE295" s="29"/>
      <c r="BF295" s="29"/>
      <c r="BG295" s="29"/>
      <c r="BH295" s="29"/>
      <c r="BI295" s="29"/>
      <c r="BJ295" s="29"/>
      <c r="BK295" s="29"/>
      <c r="BL295" s="29"/>
      <c r="BM295" s="29"/>
      <c r="BN295" s="29"/>
      <c r="BO295" s="29"/>
      <c r="BP295" s="29"/>
      <c r="BQ295" s="29"/>
      <c r="BR295" s="29"/>
      <c r="BS295" s="29"/>
      <c r="BT295" s="29"/>
      <c r="BU295" s="29"/>
      <c r="BV295" s="29"/>
      <c r="BW295" s="29"/>
      <c r="BX295" s="29"/>
      <c r="BY295" s="29"/>
      <c r="BZ295" s="29"/>
      <c r="CA295" s="29"/>
      <c r="CB295" s="29"/>
      <c r="CC295" s="29"/>
      <c r="CD295" s="29"/>
      <c r="CE295" s="29"/>
      <c r="CF295" s="29"/>
      <c r="CG295" s="29"/>
      <c r="CH295" s="29"/>
      <c r="CI295" s="29"/>
      <c r="CJ295" s="29"/>
      <c r="CK295" s="29"/>
      <c r="CL295" s="29"/>
      <c r="CM295" s="29"/>
      <c r="CN295" s="29"/>
      <c r="CO295" s="29"/>
      <c r="CP295" s="29"/>
      <c r="CQ295" s="30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3"/>
      <c r="B312" s="34"/>
      <c r="C312" s="34"/>
      <c r="D312" s="34"/>
      <c r="E312" s="34"/>
      <c r="F312" s="34"/>
      <c r="G312" s="34"/>
      <c r="H312" s="34"/>
      <c r="I312" s="34"/>
      <c r="J312" s="34"/>
      <c r="K312" s="34"/>
      <c r="L312" s="34"/>
      <c r="M312" s="34"/>
      <c r="N312" s="34"/>
      <c r="O312" s="34"/>
      <c r="P312" s="34"/>
      <c r="Q312" s="34"/>
      <c r="R312" s="34"/>
      <c r="S312" s="34"/>
      <c r="T312" s="34"/>
      <c r="U312" s="34"/>
      <c r="V312" s="34"/>
      <c r="W312" s="34"/>
      <c r="X312" s="34"/>
      <c r="Y312" s="34"/>
      <c r="Z312" s="34"/>
      <c r="AA312" s="34"/>
      <c r="AB312" s="34"/>
      <c r="AC312" s="34"/>
      <c r="AD312" s="34"/>
      <c r="AE312" s="34"/>
      <c r="AF312" s="34"/>
      <c r="AG312" s="34"/>
      <c r="AH312" s="34"/>
      <c r="AI312" s="34"/>
      <c r="AJ312" s="34"/>
      <c r="AK312" s="34"/>
      <c r="AL312" s="34"/>
      <c r="AM312" s="34"/>
      <c r="AN312" s="34"/>
      <c r="AO312" s="34"/>
      <c r="AP312" s="34"/>
      <c r="AQ312" s="34"/>
      <c r="AR312" s="34"/>
      <c r="AS312" s="34"/>
      <c r="AT312" s="34"/>
      <c r="AU312" s="34"/>
      <c r="AV312" s="35"/>
      <c r="AW312" s="34"/>
      <c r="AX312" s="34"/>
      <c r="AY312" s="34"/>
      <c r="AZ312" s="34"/>
      <c r="BA312" s="34"/>
      <c r="BB312" s="34"/>
      <c r="BC312" s="34"/>
      <c r="BD312" s="34"/>
      <c r="BE312" s="34"/>
      <c r="BF312" s="34"/>
      <c r="BG312" s="34"/>
      <c r="BH312" s="34"/>
      <c r="BI312" s="34"/>
      <c r="BJ312" s="34"/>
      <c r="BK312" s="34"/>
      <c r="BL312" s="34"/>
      <c r="BM312" s="34"/>
      <c r="BN312" s="34"/>
      <c r="BO312" s="34"/>
      <c r="BP312" s="34"/>
      <c r="BQ312" s="34"/>
      <c r="BR312" s="34"/>
      <c r="BS312" s="34"/>
      <c r="BT312" s="34"/>
      <c r="BU312" s="34"/>
      <c r="BV312" s="34"/>
      <c r="BW312" s="34"/>
      <c r="BX312" s="34"/>
      <c r="BY312" s="34"/>
      <c r="BZ312" s="34"/>
      <c r="CA312" s="34"/>
      <c r="CB312" s="34"/>
      <c r="CC312" s="34"/>
      <c r="CD312" s="34"/>
      <c r="CE312" s="34"/>
      <c r="CF312" s="34"/>
      <c r="CG312" s="34"/>
      <c r="CH312" s="34"/>
      <c r="CI312" s="34"/>
      <c r="CJ312" s="34"/>
      <c r="CK312" s="34"/>
      <c r="CL312" s="34"/>
      <c r="CM312" s="34"/>
      <c r="CN312" s="34"/>
      <c r="CO312" s="34"/>
      <c r="CP312" s="34"/>
      <c r="CQ312" s="35"/>
    </row>
    <row r="313" spans="1:95">
      <c r="A313" s="36">
        <v>16</v>
      </c>
      <c r="B313" s="29"/>
      <c r="C313" s="29"/>
      <c r="D313" s="29"/>
      <c r="E313" s="29"/>
      <c r="F313" s="29"/>
      <c r="G313" s="29"/>
      <c r="H313" s="29"/>
      <c r="I313" s="29"/>
      <c r="J313" s="29"/>
      <c r="K313" s="29"/>
      <c r="L313" s="29"/>
      <c r="M313" s="29"/>
      <c r="N313" s="29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  <c r="AA313" s="29"/>
      <c r="AB313" s="29"/>
      <c r="AC313" s="29"/>
      <c r="AD313" s="29"/>
      <c r="AE313" s="29"/>
      <c r="AF313" s="29"/>
      <c r="AG313" s="29"/>
      <c r="AH313" s="29"/>
      <c r="AI313" s="29"/>
      <c r="AJ313" s="29"/>
      <c r="AK313" s="29"/>
      <c r="AL313" s="29"/>
      <c r="AM313" s="29"/>
      <c r="AN313" s="29"/>
      <c r="AO313" s="29"/>
      <c r="AP313" s="29"/>
      <c r="AQ313" s="29"/>
      <c r="AR313" s="29"/>
      <c r="AS313" s="29"/>
      <c r="AT313" s="29"/>
      <c r="AU313" s="29"/>
      <c r="AV313" s="30"/>
      <c r="AW313" s="29"/>
      <c r="AX313" s="29"/>
      <c r="AY313" s="29"/>
      <c r="AZ313" s="29"/>
      <c r="BA313" s="29"/>
      <c r="BB313" s="29"/>
      <c r="BC313" s="29"/>
      <c r="BD313" s="29"/>
      <c r="BE313" s="29"/>
      <c r="BF313" s="29"/>
      <c r="BG313" s="29"/>
      <c r="BH313" s="29"/>
      <c r="BI313" s="29"/>
      <c r="BJ313" s="29"/>
      <c r="BK313" s="29"/>
      <c r="BL313" s="29"/>
      <c r="BM313" s="29"/>
      <c r="BN313" s="29"/>
      <c r="BO313" s="29"/>
      <c r="BP313" s="29"/>
      <c r="BQ313" s="29"/>
      <c r="BR313" s="29"/>
      <c r="BS313" s="29"/>
      <c r="BT313" s="29"/>
      <c r="BU313" s="29"/>
      <c r="BV313" s="29"/>
      <c r="BW313" s="29"/>
      <c r="BX313" s="29"/>
      <c r="BY313" s="29"/>
      <c r="BZ313" s="29"/>
      <c r="CA313" s="29"/>
      <c r="CB313" s="29"/>
      <c r="CC313" s="29"/>
      <c r="CD313" s="29"/>
      <c r="CE313" s="29"/>
      <c r="CF313" s="29"/>
      <c r="CG313" s="29"/>
      <c r="CH313" s="29"/>
      <c r="CI313" s="29"/>
      <c r="CJ313" s="29"/>
      <c r="CK313" s="29"/>
      <c r="CL313" s="29"/>
      <c r="CM313" s="29"/>
      <c r="CN313" s="29"/>
      <c r="CO313" s="29"/>
      <c r="CP313" s="29"/>
      <c r="CQ313" s="30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 ht="20.5" customHeight="1">
      <c r="A330" s="33"/>
      <c r="B330" s="34"/>
      <c r="C330" s="34"/>
      <c r="D330" s="34"/>
      <c r="E330" s="34"/>
      <c r="F330" s="34"/>
      <c r="G330" s="34"/>
      <c r="H330" s="34"/>
      <c r="I330" s="34"/>
      <c r="J330" s="34"/>
      <c r="K330" s="34"/>
      <c r="L330" s="34"/>
      <c r="M330" s="34"/>
      <c r="N330" s="34"/>
      <c r="O330" s="34"/>
      <c r="P330" s="34"/>
      <c r="Q330" s="34"/>
      <c r="R330" s="34"/>
      <c r="S330" s="34"/>
      <c r="T330" s="34"/>
      <c r="U330" s="34"/>
      <c r="V330" s="34"/>
      <c r="W330" s="34"/>
      <c r="X330" s="34"/>
      <c r="Y330" s="34"/>
      <c r="Z330" s="34"/>
      <c r="AA330" s="34"/>
      <c r="AB330" s="34"/>
      <c r="AC330" s="34"/>
      <c r="AD330" s="34"/>
      <c r="AE330" s="34"/>
      <c r="AF330" s="34"/>
      <c r="AG330" s="34"/>
      <c r="AH330" s="34"/>
      <c r="AI330" s="34"/>
      <c r="AJ330" s="34"/>
      <c r="AK330" s="34"/>
      <c r="AL330" s="34"/>
      <c r="AM330" s="34"/>
      <c r="AN330" s="34"/>
      <c r="AO330" s="34"/>
      <c r="AP330" s="34"/>
      <c r="AQ330" s="34"/>
      <c r="AR330" s="34"/>
      <c r="AS330" s="34"/>
      <c r="AT330" s="34"/>
      <c r="AU330" s="34"/>
      <c r="AV330" s="35"/>
      <c r="AW330" s="34"/>
      <c r="AX330" s="34"/>
      <c r="AY330" s="34"/>
      <c r="AZ330" s="34"/>
      <c r="BA330" s="34"/>
      <c r="BB330" s="34"/>
      <c r="BC330" s="34"/>
      <c r="BD330" s="34"/>
      <c r="BE330" s="34"/>
      <c r="BF330" s="34"/>
      <c r="BG330" s="34"/>
      <c r="BH330" s="34"/>
      <c r="BI330" s="34"/>
      <c r="BJ330" s="34"/>
      <c r="BK330" s="34"/>
      <c r="BL330" s="34"/>
      <c r="BM330" s="34"/>
      <c r="BN330" s="34"/>
      <c r="BO330" s="34"/>
      <c r="BP330" s="34"/>
      <c r="BQ330" s="34"/>
      <c r="BR330" s="34"/>
      <c r="BS330" s="34"/>
      <c r="BT330" s="34"/>
      <c r="BU330" s="34"/>
      <c r="BV330" s="34"/>
      <c r="BW330" s="34"/>
      <c r="BX330" s="34"/>
      <c r="BY330" s="34"/>
      <c r="BZ330" s="34"/>
      <c r="CA330" s="34"/>
      <c r="CB330" s="34"/>
      <c r="CC330" s="34"/>
      <c r="CD330" s="34"/>
      <c r="CE330" s="34"/>
      <c r="CF330" s="34"/>
      <c r="CG330" s="34"/>
      <c r="CH330" s="34"/>
      <c r="CI330" s="34"/>
      <c r="CJ330" s="34"/>
      <c r="CK330" s="34"/>
      <c r="CL330" s="34"/>
      <c r="CM330" s="34"/>
      <c r="CN330" s="34"/>
      <c r="CO330" s="34"/>
      <c r="CP330" s="34"/>
      <c r="CQ330" s="35"/>
    </row>
    <row r="331" spans="1:95">
      <c r="A331" s="36">
        <v>17</v>
      </c>
      <c r="C331" s="29"/>
      <c r="D331" s="29"/>
      <c r="E331" s="29"/>
      <c r="F331" s="29"/>
      <c r="G331" s="29"/>
      <c r="H331" s="29"/>
      <c r="I331" s="29"/>
      <c r="J331" s="29"/>
      <c r="K331" s="29"/>
      <c r="L331" s="29"/>
      <c r="M331" s="29"/>
      <c r="N331" s="29"/>
      <c r="O331" s="29"/>
      <c r="P331" s="29"/>
      <c r="Q331" s="29"/>
      <c r="R331" s="29"/>
      <c r="S331" s="29"/>
      <c r="T331" s="29"/>
      <c r="U331" s="29"/>
      <c r="V331" s="29"/>
      <c r="W331" s="29"/>
      <c r="X331" s="29"/>
      <c r="Y331" s="29"/>
      <c r="Z331" s="29"/>
      <c r="AA331" s="29"/>
      <c r="AB331" s="29"/>
      <c r="AC331" s="29"/>
      <c r="AD331" s="29"/>
      <c r="AE331" s="29"/>
      <c r="AF331" s="29"/>
      <c r="AG331" s="29"/>
      <c r="AH331" s="29"/>
      <c r="AI331" s="29"/>
      <c r="AJ331" s="29"/>
      <c r="AK331" s="29"/>
      <c r="AL331" s="29"/>
      <c r="AM331" s="29"/>
      <c r="AN331" s="29"/>
      <c r="AO331" s="29"/>
      <c r="AP331" s="29"/>
      <c r="AQ331" s="29"/>
      <c r="AR331" s="29"/>
      <c r="AS331" s="29"/>
      <c r="AT331" s="29"/>
      <c r="AU331" s="29"/>
      <c r="AV331" s="30"/>
      <c r="AW331" s="29"/>
      <c r="AX331" s="29"/>
      <c r="AY331" s="29"/>
      <c r="AZ331" s="29"/>
      <c r="BA331" s="29"/>
      <c r="BB331" s="29"/>
      <c r="BC331" s="29"/>
      <c r="BD331" s="29"/>
      <c r="BE331" s="29"/>
      <c r="BF331" s="29"/>
      <c r="BG331" s="29"/>
      <c r="BH331" s="29"/>
      <c r="BI331" s="29"/>
      <c r="BJ331" s="29"/>
      <c r="BK331" s="29"/>
      <c r="BL331" s="29"/>
      <c r="BM331" s="29"/>
      <c r="BN331" s="29"/>
      <c r="BO331" s="29"/>
      <c r="BP331" s="29"/>
      <c r="BQ331" s="29"/>
      <c r="BR331" s="29"/>
      <c r="BS331" s="29"/>
      <c r="BT331" s="29"/>
      <c r="BU331" s="29"/>
      <c r="BV331" s="29"/>
      <c r="BW331" s="29"/>
      <c r="BX331" s="29"/>
      <c r="BY331" s="29"/>
      <c r="BZ331" s="29"/>
      <c r="CA331" s="29"/>
      <c r="CB331" s="29"/>
      <c r="CC331" s="29"/>
      <c r="CD331" s="29"/>
      <c r="CE331" s="29"/>
      <c r="CF331" s="29"/>
      <c r="CG331" s="29"/>
      <c r="CH331" s="29"/>
      <c r="CI331" s="29"/>
      <c r="CJ331" s="29"/>
      <c r="CK331" s="29"/>
      <c r="CL331" s="29"/>
      <c r="CM331" s="29"/>
      <c r="CN331" s="29"/>
      <c r="CO331" s="29"/>
      <c r="CP331" s="29"/>
      <c r="CQ331" s="30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 ht="253" customHeight="1">
      <c r="A348" s="33"/>
      <c r="B348" s="34"/>
      <c r="C348" s="34"/>
      <c r="D348" s="34"/>
      <c r="E348" s="34"/>
      <c r="F348" s="34"/>
      <c r="G348" s="34"/>
      <c r="H348" s="34"/>
      <c r="I348" s="34"/>
      <c r="J348" s="34"/>
      <c r="K348" s="34"/>
      <c r="L348" s="34"/>
      <c r="M348" s="34"/>
      <c r="N348" s="34"/>
      <c r="O348" s="34"/>
      <c r="P348" s="34"/>
      <c r="Q348" s="34"/>
      <c r="R348" s="34"/>
      <c r="S348" s="34"/>
      <c r="T348" s="34"/>
      <c r="U348" s="34"/>
      <c r="V348" s="34"/>
      <c r="W348" s="34"/>
      <c r="X348" s="34"/>
      <c r="Y348" s="34"/>
      <c r="Z348" s="34"/>
      <c r="AA348" s="34"/>
      <c r="AB348" s="34"/>
      <c r="AC348" s="34"/>
      <c r="AD348" s="34"/>
      <c r="AE348" s="34"/>
      <c r="AF348" s="34"/>
      <c r="AG348" s="34"/>
      <c r="AH348" s="34"/>
      <c r="AI348" s="34"/>
      <c r="AJ348" s="34"/>
      <c r="AK348" s="34"/>
      <c r="AL348" s="34"/>
      <c r="AM348" s="34"/>
      <c r="AN348" s="34"/>
      <c r="AO348" s="34"/>
      <c r="AP348" s="34"/>
      <c r="AQ348" s="34"/>
      <c r="AR348" s="34"/>
      <c r="AS348" s="34"/>
      <c r="AT348" s="34"/>
      <c r="AU348" s="34"/>
      <c r="AV348" s="35"/>
      <c r="AW348" s="34"/>
      <c r="AX348" s="34"/>
      <c r="AY348" s="34"/>
      <c r="AZ348" s="34"/>
      <c r="BA348" s="34"/>
      <c r="BB348" s="34"/>
      <c r="BC348" s="34"/>
      <c r="BD348" s="34"/>
      <c r="BE348" s="34"/>
      <c r="BF348" s="34"/>
      <c r="BG348" s="34"/>
      <c r="BH348" s="34"/>
      <c r="BI348" s="34"/>
      <c r="BJ348" s="34"/>
      <c r="BK348" s="34"/>
      <c r="BL348" s="34"/>
      <c r="BM348" s="34"/>
      <c r="BN348" s="34"/>
      <c r="BO348" s="34"/>
      <c r="BP348" s="34"/>
      <c r="BQ348" s="34"/>
      <c r="BR348" s="34"/>
      <c r="BS348" s="34"/>
      <c r="BT348" s="34"/>
      <c r="BU348" s="34"/>
      <c r="BV348" s="34"/>
      <c r="BW348" s="34"/>
      <c r="BX348" s="34"/>
      <c r="BY348" s="34"/>
      <c r="BZ348" s="34"/>
      <c r="CA348" s="34"/>
      <c r="CB348" s="34"/>
      <c r="CC348" s="34"/>
      <c r="CD348" s="34"/>
      <c r="CE348" s="34"/>
      <c r="CF348" s="34"/>
      <c r="CG348" s="34"/>
      <c r="CH348" s="34"/>
      <c r="CI348" s="34"/>
      <c r="CJ348" s="34"/>
      <c r="CK348" s="34"/>
      <c r="CL348" s="34"/>
      <c r="CM348" s="34"/>
      <c r="CN348" s="34"/>
      <c r="CO348" s="34"/>
      <c r="CP348" s="34"/>
      <c r="CQ348" s="35"/>
    </row>
    <row r="349" spans="1:95">
      <c r="A349" s="36">
        <v>18</v>
      </c>
      <c r="B349" s="29"/>
      <c r="C349" s="29"/>
      <c r="D349" s="29"/>
      <c r="E349" s="29"/>
      <c r="F349" s="29"/>
      <c r="G349" s="29"/>
      <c r="H349" s="29"/>
      <c r="I349" s="29"/>
      <c r="J349" s="29"/>
      <c r="K349" s="29"/>
      <c r="L349" s="29"/>
      <c r="M349" s="29"/>
      <c r="N349" s="29"/>
      <c r="O349" s="29"/>
      <c r="P349" s="29"/>
      <c r="Q349" s="29"/>
      <c r="R349" s="29"/>
      <c r="S349" s="29"/>
      <c r="T349" s="29"/>
      <c r="U349" s="29"/>
      <c r="V349" s="29"/>
      <c r="W349" s="29"/>
      <c r="X349" s="29"/>
      <c r="Y349" s="29"/>
      <c r="Z349" s="29"/>
      <c r="AA349" s="29"/>
      <c r="AB349" s="29"/>
      <c r="AC349" s="29"/>
      <c r="AD349" s="29"/>
      <c r="AE349" s="29"/>
      <c r="AF349" s="29"/>
      <c r="AG349" s="29"/>
      <c r="AH349" s="29"/>
      <c r="AI349" s="29"/>
      <c r="AJ349" s="29"/>
      <c r="AK349" s="29"/>
      <c r="AL349" s="29"/>
      <c r="AM349" s="29"/>
      <c r="AN349" s="29"/>
      <c r="AO349" s="29"/>
      <c r="AP349" s="29"/>
      <c r="AQ349" s="29"/>
      <c r="AR349" s="29"/>
      <c r="AS349" s="29"/>
      <c r="AT349" s="29"/>
      <c r="AU349" s="29"/>
      <c r="AV349" s="30"/>
      <c r="AW349" s="29"/>
      <c r="AX349" s="29"/>
      <c r="AY349" s="29"/>
      <c r="AZ349" s="29"/>
      <c r="BA349" s="29"/>
      <c r="BB349" s="29"/>
      <c r="BC349" s="29"/>
      <c r="BD349" s="29"/>
      <c r="BE349" s="29"/>
      <c r="BF349" s="29"/>
      <c r="BG349" s="29"/>
      <c r="BH349" s="29"/>
      <c r="BI349" s="29"/>
      <c r="BJ349" s="29"/>
      <c r="BK349" s="29"/>
      <c r="BL349" s="29"/>
      <c r="BM349" s="29"/>
      <c r="BN349" s="29"/>
      <c r="BO349" s="29"/>
      <c r="BP349" s="29"/>
      <c r="BQ349" s="29"/>
      <c r="BR349" s="29"/>
      <c r="BS349" s="29"/>
      <c r="BT349" s="29"/>
      <c r="BU349" s="29"/>
      <c r="BV349" s="29"/>
      <c r="BW349" s="29"/>
      <c r="BX349" s="29"/>
      <c r="BY349" s="29"/>
      <c r="BZ349" s="29"/>
      <c r="CA349" s="29"/>
      <c r="CB349" s="29"/>
      <c r="CC349" s="29"/>
      <c r="CD349" s="29"/>
      <c r="CE349" s="29"/>
      <c r="CF349" s="29"/>
      <c r="CG349" s="29"/>
      <c r="CH349" s="29"/>
      <c r="CI349" s="29"/>
      <c r="CJ349" s="29"/>
      <c r="CK349" s="29"/>
      <c r="CL349" s="29"/>
      <c r="CM349" s="29"/>
      <c r="CN349" s="29"/>
      <c r="CO349" s="29"/>
      <c r="CP349" s="29"/>
      <c r="CQ349" s="30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3"/>
      <c r="B366" s="34"/>
      <c r="C366" s="34"/>
      <c r="D366" s="34"/>
      <c r="E366" s="34"/>
      <c r="F366" s="34"/>
      <c r="G366" s="34"/>
      <c r="H366" s="34"/>
      <c r="I366" s="34"/>
      <c r="J366" s="34"/>
      <c r="K366" s="34"/>
      <c r="L366" s="34"/>
      <c r="M366" s="34"/>
      <c r="N366" s="34"/>
      <c r="O366" s="34"/>
      <c r="P366" s="34"/>
      <c r="Q366" s="34"/>
      <c r="R366" s="34"/>
      <c r="S366" s="34"/>
      <c r="T366" s="34"/>
      <c r="U366" s="34"/>
      <c r="V366" s="34"/>
      <c r="W366" s="34"/>
      <c r="X366" s="34"/>
      <c r="Y366" s="34"/>
      <c r="Z366" s="34"/>
      <c r="AA366" s="34"/>
      <c r="AB366" s="34"/>
      <c r="AC366" s="34"/>
      <c r="AD366" s="34"/>
      <c r="AE366" s="34"/>
      <c r="AF366" s="34"/>
      <c r="AG366" s="34"/>
      <c r="AH366" s="34"/>
      <c r="AI366" s="34"/>
      <c r="AJ366" s="34"/>
      <c r="AK366" s="34"/>
      <c r="AL366" s="34"/>
      <c r="AM366" s="34"/>
      <c r="AN366" s="34"/>
      <c r="AO366" s="34"/>
      <c r="AP366" s="34"/>
      <c r="AQ366" s="34"/>
      <c r="AR366" s="34"/>
      <c r="AS366" s="34"/>
      <c r="AT366" s="34"/>
      <c r="AU366" s="34"/>
      <c r="AV366" s="35"/>
      <c r="AW366" s="34"/>
      <c r="AX366" s="34"/>
      <c r="AY366" s="34"/>
      <c r="AZ366" s="34"/>
      <c r="BA366" s="34"/>
      <c r="BB366" s="34"/>
      <c r="BC366" s="34"/>
      <c r="BD366" s="34"/>
      <c r="BE366" s="34"/>
      <c r="BF366" s="34"/>
      <c r="BG366" s="34"/>
      <c r="BH366" s="34"/>
      <c r="BI366" s="34"/>
      <c r="BJ366" s="34"/>
      <c r="BK366" s="34"/>
      <c r="BL366" s="34"/>
      <c r="BM366" s="34"/>
      <c r="BN366" s="34"/>
      <c r="BO366" s="34"/>
      <c r="BP366" s="34"/>
      <c r="BQ366" s="34"/>
      <c r="BR366" s="34"/>
      <c r="BS366" s="34"/>
      <c r="BT366" s="34"/>
      <c r="BU366" s="34"/>
      <c r="BV366" s="34"/>
      <c r="BW366" s="34"/>
      <c r="BX366" s="34"/>
      <c r="BY366" s="34"/>
      <c r="BZ366" s="34"/>
      <c r="CA366" s="34"/>
      <c r="CB366" s="34"/>
      <c r="CC366" s="34"/>
      <c r="CD366" s="34"/>
      <c r="CE366" s="34"/>
      <c r="CF366" s="34"/>
      <c r="CG366" s="34"/>
      <c r="CH366" s="34"/>
      <c r="CI366" s="34"/>
      <c r="CJ366" s="34"/>
      <c r="CK366" s="34"/>
      <c r="CL366" s="34"/>
      <c r="CM366" s="34"/>
      <c r="CN366" s="34"/>
      <c r="CO366" s="34"/>
      <c r="CP366" s="34"/>
      <c r="CQ366" s="35"/>
    </row>
    <row r="367" spans="1:95">
      <c r="A367" s="36">
        <v>19</v>
      </c>
      <c r="B367" s="29"/>
      <c r="C367" s="29"/>
      <c r="D367" s="29"/>
      <c r="E367" s="29"/>
      <c r="F367" s="29"/>
      <c r="G367" s="29"/>
      <c r="H367" s="29"/>
      <c r="I367" s="29"/>
      <c r="J367" s="29"/>
      <c r="K367" s="29"/>
      <c r="L367" s="29"/>
      <c r="M367" s="29"/>
      <c r="N367" s="29"/>
      <c r="O367" s="29"/>
      <c r="P367" s="29"/>
      <c r="Q367" s="29"/>
      <c r="R367" s="29"/>
      <c r="S367" s="29"/>
      <c r="T367" s="29"/>
      <c r="U367" s="29"/>
      <c r="V367" s="29"/>
      <c r="W367" s="29"/>
      <c r="X367" s="29"/>
      <c r="Y367" s="29"/>
      <c r="Z367" s="29"/>
      <c r="AA367" s="29"/>
      <c r="AB367" s="29"/>
      <c r="AC367" s="29"/>
      <c r="AD367" s="29"/>
      <c r="AE367" s="29"/>
      <c r="AF367" s="29"/>
      <c r="AG367" s="29"/>
      <c r="AH367" s="29"/>
      <c r="AI367" s="29"/>
      <c r="AJ367" s="29"/>
      <c r="AK367" s="29"/>
      <c r="AL367" s="29"/>
      <c r="AM367" s="29"/>
      <c r="AN367" s="29"/>
      <c r="AO367" s="29"/>
      <c r="AP367" s="29"/>
      <c r="AQ367" s="29"/>
      <c r="AR367" s="29"/>
      <c r="AS367" s="29"/>
      <c r="AT367" s="29"/>
      <c r="AU367" s="29"/>
      <c r="AV367" s="30"/>
      <c r="AW367" s="29"/>
      <c r="AX367" s="29"/>
      <c r="AY367" s="29"/>
      <c r="AZ367" s="29"/>
      <c r="BA367" s="29"/>
      <c r="BB367" s="29"/>
      <c r="BC367" s="29"/>
      <c r="BD367" s="29"/>
      <c r="BE367" s="29"/>
      <c r="BF367" s="29"/>
      <c r="BG367" s="29"/>
      <c r="BH367" s="29"/>
      <c r="BI367" s="29"/>
      <c r="BJ367" s="29"/>
      <c r="BK367" s="29"/>
      <c r="BL367" s="29"/>
      <c r="BM367" s="29"/>
      <c r="BN367" s="29"/>
      <c r="BO367" s="29"/>
      <c r="BP367" s="29"/>
      <c r="BQ367" s="29"/>
      <c r="BR367" s="29"/>
      <c r="BS367" s="29"/>
      <c r="BT367" s="29"/>
      <c r="BU367" s="29"/>
      <c r="BV367" s="29"/>
      <c r="BW367" s="29"/>
      <c r="BX367" s="29"/>
      <c r="BY367" s="29"/>
      <c r="BZ367" s="29"/>
      <c r="CA367" s="29"/>
      <c r="CB367" s="29"/>
      <c r="CC367" s="29"/>
      <c r="CD367" s="29"/>
      <c r="CE367" s="29"/>
      <c r="CF367" s="29"/>
      <c r="CG367" s="29"/>
      <c r="CH367" s="29"/>
      <c r="CI367" s="29"/>
      <c r="CJ367" s="29"/>
      <c r="CK367" s="29"/>
      <c r="CL367" s="29"/>
      <c r="CM367" s="29"/>
      <c r="CN367" s="29"/>
      <c r="CO367" s="29"/>
      <c r="CP367" s="29"/>
      <c r="CQ367" s="30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 ht="165" customHeight="1">
      <c r="A384" s="33"/>
      <c r="B384" s="34"/>
      <c r="C384" s="34"/>
      <c r="D384" s="34"/>
      <c r="E384" s="34"/>
      <c r="F384" s="34"/>
      <c r="G384" s="34"/>
      <c r="H384" s="34"/>
      <c r="I384" s="34"/>
      <c r="J384" s="34"/>
      <c r="K384" s="34"/>
      <c r="L384" s="34"/>
      <c r="M384" s="34"/>
      <c r="N384" s="34"/>
      <c r="O384" s="34"/>
      <c r="P384" s="34"/>
      <c r="Q384" s="34"/>
      <c r="R384" s="34"/>
      <c r="S384" s="34"/>
      <c r="T384" s="34"/>
      <c r="U384" s="34"/>
      <c r="V384" s="34"/>
      <c r="W384" s="34"/>
      <c r="X384" s="34"/>
      <c r="Y384" s="34"/>
      <c r="Z384" s="34"/>
      <c r="AA384" s="34"/>
      <c r="AB384" s="34"/>
      <c r="AC384" s="34"/>
      <c r="AD384" s="34"/>
      <c r="AE384" s="34"/>
      <c r="AF384" s="34"/>
      <c r="AG384" s="34"/>
      <c r="AH384" s="34"/>
      <c r="AI384" s="34"/>
      <c r="AJ384" s="34"/>
      <c r="AK384" s="34"/>
      <c r="AL384" s="34"/>
      <c r="AM384" s="34"/>
      <c r="AN384" s="34"/>
      <c r="AO384" s="34"/>
      <c r="AP384" s="34"/>
      <c r="AQ384" s="34"/>
      <c r="AR384" s="34"/>
      <c r="AS384" s="34"/>
      <c r="AT384" s="34"/>
      <c r="AU384" s="34"/>
      <c r="AV384" s="35"/>
      <c r="AW384" s="34"/>
      <c r="AX384" s="34"/>
      <c r="AY384" s="34"/>
      <c r="AZ384" s="34"/>
      <c r="BA384" s="34"/>
      <c r="BB384" s="34"/>
      <c r="BC384" s="34"/>
      <c r="BD384" s="34"/>
      <c r="BE384" s="34"/>
      <c r="BF384" s="34"/>
      <c r="BG384" s="34"/>
      <c r="BH384" s="34"/>
      <c r="BI384" s="34"/>
      <c r="BJ384" s="34"/>
      <c r="BK384" s="34"/>
      <c r="BL384" s="34"/>
      <c r="BM384" s="34"/>
      <c r="BN384" s="34"/>
      <c r="BO384" s="34"/>
      <c r="BP384" s="34"/>
      <c r="BQ384" s="34"/>
      <c r="BR384" s="34"/>
      <c r="BS384" s="34"/>
      <c r="BT384" s="34"/>
      <c r="BU384" s="34"/>
      <c r="BV384" s="34"/>
      <c r="BW384" s="34"/>
      <c r="BX384" s="34"/>
      <c r="BY384" s="34"/>
      <c r="BZ384" s="34"/>
      <c r="CA384" s="34"/>
      <c r="CB384" s="34"/>
      <c r="CC384" s="34"/>
      <c r="CD384" s="34"/>
      <c r="CE384" s="34"/>
      <c r="CF384" s="34"/>
      <c r="CG384" s="34"/>
      <c r="CH384" s="34"/>
      <c r="CI384" s="34"/>
      <c r="CJ384" s="34"/>
      <c r="CK384" s="34"/>
      <c r="CL384" s="34"/>
      <c r="CM384" s="34"/>
      <c r="CN384" s="34"/>
      <c r="CO384" s="34"/>
      <c r="CP384" s="34"/>
      <c r="CQ384" s="35"/>
    </row>
    <row r="385" spans="1:95">
      <c r="A385" s="36">
        <v>20</v>
      </c>
      <c r="B385" s="29"/>
      <c r="D385" s="29"/>
      <c r="E385" s="29"/>
      <c r="F385" s="29"/>
      <c r="G385" s="29"/>
      <c r="H385" s="29"/>
      <c r="I385" s="29"/>
      <c r="J385" s="29"/>
      <c r="K385" s="29"/>
      <c r="L385" s="29"/>
      <c r="M385" s="29"/>
      <c r="N385" s="29"/>
      <c r="O385" s="29"/>
      <c r="P385" s="29"/>
      <c r="Q385" s="29"/>
      <c r="R385" s="29"/>
      <c r="S385" s="29"/>
      <c r="T385" s="29"/>
      <c r="U385" s="29"/>
      <c r="V385" s="29"/>
      <c r="W385" s="29"/>
      <c r="X385" s="29"/>
      <c r="Y385" s="29"/>
      <c r="Z385" s="29"/>
      <c r="AA385" s="29"/>
      <c r="AB385" s="29"/>
      <c r="AC385" s="29"/>
      <c r="AD385" s="29"/>
      <c r="AE385" s="29"/>
      <c r="AF385" s="29"/>
      <c r="AG385" s="29"/>
      <c r="AH385" s="29"/>
      <c r="AI385" s="29"/>
      <c r="AJ385" s="29"/>
      <c r="AK385" s="29"/>
      <c r="AL385" s="29"/>
      <c r="AM385" s="29"/>
      <c r="AN385" s="29"/>
      <c r="AO385" s="29"/>
      <c r="AP385" s="29"/>
      <c r="AQ385" s="29"/>
      <c r="AR385" s="29"/>
      <c r="AS385" s="29"/>
      <c r="AT385" s="29"/>
      <c r="AU385" s="29"/>
      <c r="AV385" s="30"/>
      <c r="AW385" s="29"/>
      <c r="AX385" s="29"/>
      <c r="AY385" s="29"/>
      <c r="AZ385" s="29"/>
      <c r="BA385" s="29"/>
      <c r="BB385" s="29"/>
      <c r="BC385" s="29"/>
      <c r="BD385" s="29"/>
      <c r="BE385" s="29"/>
      <c r="BF385" s="29"/>
      <c r="BG385" s="29"/>
      <c r="BH385" s="29"/>
      <c r="BI385" s="29"/>
      <c r="BJ385" s="29"/>
      <c r="BK385" s="29"/>
      <c r="BL385" s="29"/>
      <c r="BM385" s="29"/>
      <c r="BN385" s="29"/>
      <c r="BO385" s="29"/>
      <c r="BP385" s="29"/>
      <c r="BQ385" s="29"/>
      <c r="BR385" s="29"/>
      <c r="BS385" s="29"/>
      <c r="BT385" s="29"/>
      <c r="BU385" s="29"/>
      <c r="BV385" s="29"/>
      <c r="BW385" s="29"/>
      <c r="BX385" s="29"/>
      <c r="BY385" s="29"/>
      <c r="BZ385" s="29"/>
      <c r="CA385" s="29"/>
      <c r="CB385" s="29"/>
      <c r="CC385" s="29"/>
      <c r="CD385" s="29"/>
      <c r="CE385" s="29"/>
      <c r="CF385" s="29"/>
      <c r="CG385" s="29"/>
      <c r="CH385" s="29"/>
      <c r="CI385" s="29"/>
      <c r="CJ385" s="29"/>
      <c r="CK385" s="29"/>
      <c r="CL385" s="29"/>
      <c r="CM385" s="29"/>
      <c r="CN385" s="29"/>
      <c r="CO385" s="29"/>
      <c r="CP385" s="29"/>
      <c r="CQ385" s="30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 ht="89.5" customHeight="1">
      <c r="A402" s="33"/>
      <c r="B402" s="34"/>
      <c r="C402" s="34"/>
      <c r="D402" s="34"/>
      <c r="E402" s="34"/>
      <c r="F402" s="34"/>
      <c r="G402" s="34"/>
      <c r="H402" s="34"/>
      <c r="I402" s="34"/>
      <c r="J402" s="34"/>
      <c r="K402" s="34"/>
      <c r="L402" s="34"/>
      <c r="M402" s="34"/>
      <c r="N402" s="34"/>
      <c r="O402" s="34"/>
      <c r="P402" s="34"/>
      <c r="Q402" s="34"/>
      <c r="R402" s="34"/>
      <c r="S402" s="34"/>
      <c r="T402" s="34"/>
      <c r="U402" s="34"/>
      <c r="V402" s="34"/>
      <c r="W402" s="34"/>
      <c r="X402" s="34"/>
      <c r="Y402" s="34"/>
      <c r="Z402" s="34"/>
      <c r="AA402" s="34"/>
      <c r="AB402" s="34"/>
      <c r="AC402" s="34"/>
      <c r="AD402" s="34"/>
      <c r="AE402" s="34"/>
      <c r="AF402" s="34"/>
      <c r="AG402" s="34"/>
      <c r="AH402" s="34"/>
      <c r="AI402" s="34"/>
      <c r="AJ402" s="34"/>
      <c r="AK402" s="34"/>
      <c r="AL402" s="34"/>
      <c r="AM402" s="34"/>
      <c r="AN402" s="34"/>
      <c r="AO402" s="34"/>
      <c r="AP402" s="34"/>
      <c r="AQ402" s="34"/>
      <c r="AR402" s="34"/>
      <c r="AS402" s="34"/>
      <c r="AT402" s="34"/>
      <c r="AU402" s="34"/>
      <c r="AV402" s="35"/>
      <c r="AW402" s="34"/>
      <c r="AX402" s="34"/>
      <c r="AY402" s="34"/>
      <c r="AZ402" s="34"/>
      <c r="BA402" s="34"/>
      <c r="BB402" s="34"/>
      <c r="BC402" s="34"/>
      <c r="BD402" s="34"/>
      <c r="BE402" s="34"/>
      <c r="BF402" s="34"/>
      <c r="BG402" s="34"/>
      <c r="BH402" s="34"/>
      <c r="BI402" s="34"/>
      <c r="BJ402" s="34"/>
      <c r="BK402" s="34"/>
      <c r="BL402" s="34"/>
      <c r="BM402" s="34"/>
      <c r="BN402" s="34"/>
      <c r="BO402" s="34"/>
      <c r="BP402" s="34"/>
      <c r="BQ402" s="34"/>
      <c r="BR402" s="34"/>
      <c r="BS402" s="34"/>
      <c r="BT402" s="34"/>
      <c r="BU402" s="34"/>
      <c r="BV402" s="34"/>
      <c r="BW402" s="34"/>
      <c r="BX402" s="34"/>
      <c r="BY402" s="34"/>
      <c r="BZ402" s="34"/>
      <c r="CA402" s="34"/>
      <c r="CB402" s="34"/>
      <c r="CC402" s="34"/>
      <c r="CD402" s="34"/>
      <c r="CE402" s="34"/>
      <c r="CF402" s="34"/>
      <c r="CG402" s="34"/>
      <c r="CH402" s="34"/>
      <c r="CI402" s="34"/>
      <c r="CJ402" s="34"/>
      <c r="CK402" s="34"/>
      <c r="CL402" s="34"/>
      <c r="CM402" s="34"/>
      <c r="CN402" s="34"/>
      <c r="CO402" s="34"/>
      <c r="CP402" s="34"/>
      <c r="CQ402" s="35"/>
    </row>
    <row r="403" spans="1:95">
      <c r="A403" s="36">
        <v>21</v>
      </c>
      <c r="B403" s="29"/>
      <c r="C403" s="29"/>
      <c r="D403" s="29"/>
      <c r="E403" s="29"/>
      <c r="F403" s="29"/>
      <c r="G403" s="29"/>
      <c r="H403" s="29"/>
      <c r="I403" s="29"/>
      <c r="J403" s="29"/>
      <c r="K403" s="29"/>
      <c r="L403" s="29"/>
      <c r="M403" s="29"/>
      <c r="N403" s="29"/>
      <c r="O403" s="29"/>
      <c r="P403" s="29"/>
      <c r="Q403" s="29"/>
      <c r="R403" s="29"/>
      <c r="S403" s="29"/>
      <c r="T403" s="29"/>
      <c r="U403" s="29"/>
      <c r="V403" s="29"/>
      <c r="W403" s="29"/>
      <c r="X403" s="29"/>
      <c r="Y403" s="29"/>
      <c r="Z403" s="29"/>
      <c r="AA403" s="29"/>
      <c r="AB403" s="29"/>
      <c r="AC403" s="29"/>
      <c r="AD403" s="29"/>
      <c r="AE403" s="29"/>
      <c r="AF403" s="29"/>
      <c r="AG403" s="29"/>
      <c r="AH403" s="29"/>
      <c r="AI403" s="29"/>
      <c r="AJ403" s="29"/>
      <c r="AK403" s="29"/>
      <c r="AL403" s="29"/>
      <c r="AM403" s="29"/>
      <c r="AN403" s="29"/>
      <c r="AO403" s="29"/>
      <c r="AP403" s="29"/>
      <c r="AQ403" s="29"/>
      <c r="AR403" s="29"/>
      <c r="AS403" s="29"/>
      <c r="AT403" s="29"/>
      <c r="AU403" s="29"/>
      <c r="AV403" s="30"/>
      <c r="AW403" s="29"/>
      <c r="AX403" s="29"/>
      <c r="AY403" s="29"/>
      <c r="AZ403" s="29"/>
      <c r="BA403" s="29"/>
      <c r="BB403" s="29"/>
      <c r="BC403" s="29"/>
      <c r="BD403" s="29"/>
      <c r="BE403" s="29"/>
      <c r="BF403" s="29"/>
      <c r="BG403" s="29"/>
      <c r="BH403" s="29"/>
      <c r="BI403" s="29"/>
      <c r="BJ403" s="29"/>
      <c r="BK403" s="29"/>
      <c r="BL403" s="29"/>
      <c r="BM403" s="29"/>
      <c r="BN403" s="29"/>
      <c r="BO403" s="29"/>
      <c r="BP403" s="29"/>
      <c r="BQ403" s="29"/>
      <c r="BR403" s="29"/>
      <c r="BS403" s="29"/>
      <c r="BT403" s="29"/>
      <c r="BU403" s="29"/>
      <c r="BV403" s="29"/>
      <c r="BW403" s="29"/>
      <c r="BX403" s="29"/>
      <c r="BY403" s="29"/>
      <c r="BZ403" s="29"/>
      <c r="CA403" s="29"/>
      <c r="CB403" s="29"/>
      <c r="CC403" s="29"/>
      <c r="CD403" s="29"/>
      <c r="CE403" s="29"/>
      <c r="CF403" s="29"/>
      <c r="CG403" s="29"/>
      <c r="CH403" s="29"/>
      <c r="CI403" s="29"/>
      <c r="CJ403" s="29"/>
      <c r="CK403" s="29"/>
      <c r="CL403" s="29"/>
      <c r="CM403" s="29"/>
      <c r="CN403" s="29"/>
      <c r="CO403" s="29"/>
      <c r="CP403" s="29"/>
      <c r="CQ403" s="30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 ht="48.65" customHeight="1">
      <c r="A420" s="33"/>
      <c r="B420" s="34"/>
      <c r="C420" s="34"/>
      <c r="D420" s="34"/>
      <c r="E420" s="34"/>
      <c r="F420" s="34"/>
      <c r="G420" s="34"/>
      <c r="H420" s="34"/>
      <c r="I420" s="34"/>
      <c r="J420" s="34"/>
      <c r="K420" s="34"/>
      <c r="L420" s="34"/>
      <c r="M420" s="34"/>
      <c r="N420" s="34"/>
      <c r="O420" s="34"/>
      <c r="P420" s="34"/>
      <c r="Q420" s="34"/>
      <c r="R420" s="34"/>
      <c r="S420" s="34"/>
      <c r="T420" s="34"/>
      <c r="U420" s="34"/>
      <c r="V420" s="34"/>
      <c r="W420" s="34"/>
      <c r="X420" s="34"/>
      <c r="Y420" s="34"/>
      <c r="Z420" s="34"/>
      <c r="AA420" s="34"/>
      <c r="AB420" s="34"/>
      <c r="AC420" s="34"/>
      <c r="AD420" s="34"/>
      <c r="AE420" s="34"/>
      <c r="AF420" s="34"/>
      <c r="AG420" s="34"/>
      <c r="AH420" s="34"/>
      <c r="AI420" s="34"/>
      <c r="AJ420" s="34"/>
      <c r="AK420" s="34"/>
      <c r="AL420" s="34"/>
      <c r="AM420" s="34"/>
      <c r="AN420" s="34"/>
      <c r="AO420" s="34"/>
      <c r="AP420" s="34"/>
      <c r="AQ420" s="34"/>
      <c r="AR420" s="34"/>
      <c r="AS420" s="34"/>
      <c r="AT420" s="34"/>
      <c r="AU420" s="34"/>
      <c r="AV420" s="35"/>
      <c r="AW420" s="34"/>
      <c r="AX420" s="34"/>
      <c r="AY420" s="34"/>
      <c r="AZ420" s="34"/>
      <c r="BA420" s="34"/>
      <c r="BB420" s="34"/>
      <c r="BC420" s="34"/>
      <c r="BD420" s="34"/>
      <c r="BE420" s="34"/>
      <c r="BF420" s="34"/>
      <c r="BG420" s="34"/>
      <c r="BH420" s="34"/>
      <c r="BI420" s="34"/>
      <c r="BJ420" s="34"/>
      <c r="BK420" s="34"/>
      <c r="BL420" s="34"/>
      <c r="BM420" s="34"/>
      <c r="BN420" s="34"/>
      <c r="BO420" s="34"/>
      <c r="BP420" s="34"/>
      <c r="BQ420" s="34"/>
      <c r="BR420" s="34"/>
      <c r="BS420" s="34"/>
      <c r="BT420" s="34"/>
      <c r="BU420" s="34"/>
      <c r="BV420" s="34"/>
      <c r="BW420" s="34"/>
      <c r="BX420" s="34"/>
      <c r="BY420" s="34"/>
      <c r="BZ420" s="34"/>
      <c r="CA420" s="34"/>
      <c r="CB420" s="34"/>
      <c r="CC420" s="34"/>
      <c r="CD420" s="34"/>
      <c r="CE420" s="34"/>
      <c r="CF420" s="34"/>
      <c r="CG420" s="34"/>
      <c r="CH420" s="34"/>
      <c r="CI420" s="34"/>
      <c r="CJ420" s="34"/>
      <c r="CK420" s="34"/>
      <c r="CL420" s="34"/>
      <c r="CM420" s="34"/>
      <c r="CN420" s="34"/>
      <c r="CO420" s="34"/>
      <c r="CP420" s="34"/>
      <c r="CQ420" s="35"/>
    </row>
    <row r="421" spans="1:95">
      <c r="A421" s="36">
        <v>22</v>
      </c>
      <c r="B421" s="29"/>
      <c r="C421" s="29"/>
      <c r="D421" s="29"/>
      <c r="E421" s="29"/>
      <c r="F421" s="29"/>
      <c r="G421" s="29"/>
      <c r="H421" s="29"/>
      <c r="I421" s="29"/>
      <c r="J421" s="29"/>
      <c r="K421" s="29"/>
      <c r="L421" s="29"/>
      <c r="M421" s="29"/>
      <c r="N421" s="29"/>
      <c r="O421" s="29"/>
      <c r="P421" s="29"/>
      <c r="Q421" s="29"/>
      <c r="R421" s="29"/>
      <c r="S421" s="29"/>
      <c r="T421" s="29"/>
      <c r="U421" s="29"/>
      <c r="V421" s="29"/>
      <c r="W421" s="29"/>
      <c r="X421" s="29"/>
      <c r="Y421" s="29"/>
      <c r="Z421" s="29"/>
      <c r="AA421" s="29"/>
      <c r="AB421" s="29"/>
      <c r="AC421" s="29"/>
      <c r="AD421" s="29"/>
      <c r="AE421" s="29"/>
      <c r="AF421" s="29"/>
      <c r="AG421" s="29"/>
      <c r="AH421" s="29"/>
      <c r="AI421" s="29"/>
      <c r="AJ421" s="29"/>
      <c r="AK421" s="29"/>
      <c r="AL421" s="29"/>
      <c r="AM421" s="29"/>
      <c r="AN421" s="29"/>
      <c r="AO421" s="29"/>
      <c r="AP421" s="29"/>
      <c r="AQ421" s="29"/>
      <c r="AR421" s="29"/>
      <c r="AS421" s="29"/>
      <c r="AT421" s="29"/>
      <c r="AU421" s="29"/>
      <c r="AV421" s="30"/>
      <c r="AW421" s="29"/>
      <c r="AX421" s="29"/>
      <c r="AY421" s="29"/>
      <c r="AZ421" s="29"/>
      <c r="BA421" s="29"/>
      <c r="BB421" s="29"/>
      <c r="BC421" s="29"/>
      <c r="BD421" s="29"/>
      <c r="BE421" s="29"/>
      <c r="BF421" s="29"/>
      <c r="BG421" s="29"/>
      <c r="BH421" s="29"/>
      <c r="BI421" s="29"/>
      <c r="BJ421" s="29"/>
      <c r="BK421" s="29"/>
      <c r="BL421" s="29"/>
      <c r="BM421" s="29"/>
      <c r="BN421" s="29"/>
      <c r="BO421" s="29"/>
      <c r="BP421" s="29"/>
      <c r="BQ421" s="29"/>
      <c r="BR421" s="29"/>
      <c r="BS421" s="29"/>
      <c r="BT421" s="29"/>
      <c r="BU421" s="29"/>
      <c r="BV421" s="29"/>
      <c r="BW421" s="29"/>
      <c r="BX421" s="29"/>
      <c r="BY421" s="29"/>
      <c r="BZ421" s="29"/>
      <c r="CA421" s="29"/>
      <c r="CB421" s="29"/>
      <c r="CC421" s="29"/>
      <c r="CD421" s="29"/>
      <c r="CE421" s="29"/>
      <c r="CF421" s="29"/>
      <c r="CG421" s="29"/>
      <c r="CH421" s="29"/>
      <c r="CI421" s="29"/>
      <c r="CJ421" s="29"/>
      <c r="CK421" s="29"/>
      <c r="CL421" s="29"/>
      <c r="CM421" s="29"/>
      <c r="CN421" s="29"/>
      <c r="CO421" s="29"/>
      <c r="CP421" s="29"/>
      <c r="CQ421" s="30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 ht="151.5" customHeight="1">
      <c r="A437" s="31"/>
      <c r="AV437" s="32"/>
      <c r="CQ437" s="32"/>
    </row>
    <row r="438" spans="1:95">
      <c r="A438" s="36">
        <v>23</v>
      </c>
      <c r="B438" s="29"/>
      <c r="C438" s="29"/>
      <c r="D438" s="29"/>
      <c r="E438" s="29"/>
      <c r="F438" s="29"/>
      <c r="G438" s="29"/>
      <c r="H438" s="29"/>
      <c r="I438" s="29"/>
      <c r="J438" s="29"/>
      <c r="K438" s="29"/>
      <c r="L438" s="29"/>
      <c r="M438" s="29"/>
      <c r="N438" s="29"/>
      <c r="O438" s="29"/>
      <c r="P438" s="29"/>
      <c r="Q438" s="29"/>
      <c r="R438" s="29"/>
      <c r="S438" s="29"/>
      <c r="T438" s="29"/>
      <c r="U438" s="29"/>
      <c r="V438" s="29"/>
      <c r="W438" s="29"/>
      <c r="X438" s="29"/>
      <c r="Y438" s="29"/>
      <c r="Z438" s="29"/>
      <c r="AA438" s="29"/>
      <c r="AB438" s="29"/>
      <c r="AC438" s="29"/>
      <c r="AD438" s="29"/>
      <c r="AE438" s="29"/>
      <c r="AF438" s="29"/>
      <c r="AG438" s="29"/>
      <c r="AH438" s="29"/>
      <c r="AI438" s="29"/>
      <c r="AJ438" s="29"/>
      <c r="AK438" s="29"/>
      <c r="AL438" s="29"/>
      <c r="AM438" s="29"/>
      <c r="AN438" s="29"/>
      <c r="AO438" s="29"/>
      <c r="AP438" s="29"/>
      <c r="AQ438" s="29"/>
      <c r="AR438" s="29"/>
      <c r="AS438" s="29"/>
      <c r="AT438" s="29"/>
      <c r="AU438" s="29"/>
      <c r="AV438" s="30"/>
      <c r="AW438" s="29"/>
      <c r="AX438" s="29"/>
      <c r="AY438" s="29"/>
      <c r="AZ438" s="29"/>
      <c r="BA438" s="29"/>
      <c r="BB438" s="29"/>
      <c r="BC438" s="29"/>
      <c r="BD438" s="29"/>
      <c r="BE438" s="29"/>
      <c r="BF438" s="29"/>
      <c r="BG438" s="29"/>
      <c r="BH438" s="29"/>
      <c r="BI438" s="29"/>
      <c r="BJ438" s="29"/>
      <c r="BK438" s="29"/>
      <c r="BL438" s="29"/>
      <c r="BM438" s="29"/>
      <c r="BN438" s="29"/>
      <c r="BO438" s="29"/>
      <c r="BP438" s="29"/>
      <c r="BQ438" s="29"/>
      <c r="BR438" s="29"/>
      <c r="BS438" s="29"/>
      <c r="BT438" s="29"/>
      <c r="BU438" s="29"/>
      <c r="BV438" s="29"/>
      <c r="BW438" s="29"/>
      <c r="BX438" s="29"/>
      <c r="BY438" s="29"/>
      <c r="BZ438" s="29"/>
      <c r="CA438" s="29"/>
      <c r="CB438" s="29"/>
      <c r="CC438" s="29"/>
      <c r="CD438" s="29"/>
      <c r="CE438" s="29"/>
      <c r="CF438" s="29"/>
      <c r="CG438" s="29"/>
      <c r="CH438" s="29"/>
      <c r="CI438" s="29"/>
      <c r="CJ438" s="29"/>
      <c r="CK438" s="29"/>
      <c r="CL438" s="29"/>
      <c r="CM438" s="29"/>
      <c r="CN438" s="29"/>
      <c r="CO438" s="29"/>
      <c r="CP438" s="29"/>
      <c r="CQ438" s="30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 ht="131.5" customHeight="1">
      <c r="A455" s="33"/>
      <c r="B455" s="34"/>
      <c r="C455" s="34"/>
      <c r="D455" s="34"/>
      <c r="E455" s="34"/>
      <c r="F455" s="34"/>
      <c r="G455" s="34"/>
      <c r="H455" s="34"/>
      <c r="I455" s="34"/>
      <c r="J455" s="34"/>
      <c r="K455" s="34"/>
      <c r="L455" s="34"/>
      <c r="M455" s="34"/>
      <c r="N455" s="34"/>
      <c r="O455" s="34"/>
      <c r="P455" s="34"/>
      <c r="Q455" s="34"/>
      <c r="R455" s="34"/>
      <c r="S455" s="34"/>
      <c r="T455" s="34"/>
      <c r="U455" s="34"/>
      <c r="V455" s="34"/>
      <c r="W455" s="34"/>
      <c r="X455" s="34"/>
      <c r="Y455" s="34"/>
      <c r="Z455" s="34"/>
      <c r="AA455" s="34"/>
      <c r="AB455" s="34"/>
      <c r="AC455" s="34"/>
      <c r="AD455" s="34"/>
      <c r="AE455" s="34"/>
      <c r="AF455" s="34"/>
      <c r="AG455" s="34"/>
      <c r="AH455" s="34"/>
      <c r="AI455" s="34"/>
      <c r="AJ455" s="34"/>
      <c r="AK455" s="34"/>
      <c r="AL455" s="34"/>
      <c r="AM455" s="34"/>
      <c r="AN455" s="34"/>
      <c r="AO455" s="34"/>
      <c r="AP455" s="34"/>
      <c r="AQ455" s="34"/>
      <c r="AR455" s="34"/>
      <c r="AS455" s="34"/>
      <c r="AT455" s="34"/>
      <c r="AU455" s="34"/>
      <c r="AV455" s="35"/>
      <c r="AW455" s="34"/>
      <c r="AX455" s="34"/>
      <c r="AY455" s="34"/>
      <c r="AZ455" s="34"/>
      <c r="BA455" s="34"/>
      <c r="BB455" s="34"/>
      <c r="BC455" s="34"/>
      <c r="BD455" s="34"/>
      <c r="BE455" s="34"/>
      <c r="BF455" s="34"/>
      <c r="BG455" s="34"/>
      <c r="BH455" s="34"/>
      <c r="BI455" s="34"/>
      <c r="BJ455" s="34"/>
      <c r="BK455" s="34"/>
      <c r="BL455" s="34"/>
      <c r="BM455" s="34"/>
      <c r="BN455" s="34"/>
      <c r="BO455" s="34"/>
      <c r="BP455" s="34"/>
      <c r="BQ455" s="34"/>
      <c r="BR455" s="34"/>
      <c r="BS455" s="34"/>
      <c r="BT455" s="34"/>
      <c r="BU455" s="34"/>
      <c r="BV455" s="34"/>
      <c r="BW455" s="34"/>
      <c r="BX455" s="34"/>
      <c r="BY455" s="34"/>
      <c r="BZ455" s="34"/>
      <c r="CA455" s="34"/>
      <c r="CB455" s="34"/>
      <c r="CC455" s="34"/>
      <c r="CD455" s="34"/>
      <c r="CE455" s="34"/>
      <c r="CF455" s="34"/>
      <c r="CG455" s="34"/>
      <c r="CH455" s="34"/>
      <c r="CI455" s="34"/>
      <c r="CJ455" s="34"/>
      <c r="CK455" s="34"/>
      <c r="CL455" s="34"/>
      <c r="CM455" s="34"/>
      <c r="CN455" s="34"/>
      <c r="CO455" s="34"/>
      <c r="CP455" s="34"/>
      <c r="CQ455" s="35"/>
    </row>
    <row r="456" spans="1:95">
      <c r="A456" s="36">
        <v>24</v>
      </c>
      <c r="B456" s="29"/>
      <c r="C456" s="29"/>
      <c r="D456" s="29"/>
      <c r="E456" s="29"/>
      <c r="F456" s="29"/>
      <c r="G456" s="29"/>
      <c r="H456" s="29"/>
      <c r="I456" s="29"/>
      <c r="J456" s="29"/>
      <c r="K456" s="29"/>
      <c r="L456" s="29"/>
      <c r="M456" s="29"/>
      <c r="N456" s="29"/>
      <c r="O456" s="29"/>
      <c r="P456" s="29"/>
      <c r="Q456" s="29"/>
      <c r="R456" s="29"/>
      <c r="S456" s="29"/>
      <c r="T456" s="29"/>
      <c r="U456" s="29"/>
      <c r="V456" s="29"/>
      <c r="W456" s="29"/>
      <c r="X456" s="29"/>
      <c r="Y456" s="29"/>
      <c r="Z456" s="29"/>
      <c r="AA456" s="29"/>
      <c r="AB456" s="29"/>
      <c r="AC456" s="29"/>
      <c r="AD456" s="29"/>
      <c r="AE456" s="29"/>
      <c r="AF456" s="29"/>
      <c r="AG456" s="29"/>
      <c r="AH456" s="29"/>
      <c r="AI456" s="29"/>
      <c r="AJ456" s="29"/>
      <c r="AK456" s="29"/>
      <c r="AL456" s="29"/>
      <c r="AM456" s="29"/>
      <c r="AN456" s="29"/>
      <c r="AO456" s="29"/>
      <c r="AP456" s="29"/>
      <c r="AQ456" s="29"/>
      <c r="AR456" s="29"/>
      <c r="AS456" s="29"/>
      <c r="AT456" s="29"/>
      <c r="AU456" s="29"/>
      <c r="AV456" s="30"/>
      <c r="AW456" s="29"/>
      <c r="AX456" s="29"/>
      <c r="AY456" s="29"/>
      <c r="AZ456" s="29"/>
      <c r="BA456" s="29"/>
      <c r="BB456" s="29"/>
      <c r="BC456" s="29"/>
      <c r="BD456" s="29"/>
      <c r="BE456" s="29"/>
      <c r="BF456" s="29"/>
      <c r="BG456" s="29"/>
      <c r="BH456" s="29"/>
      <c r="BI456" s="29"/>
      <c r="BJ456" s="29"/>
      <c r="BK456" s="29"/>
      <c r="BL456" s="29"/>
      <c r="BM456" s="29"/>
      <c r="BN456" s="29"/>
      <c r="BO456" s="29"/>
      <c r="BP456" s="29"/>
      <c r="BQ456" s="29"/>
      <c r="BR456" s="29"/>
      <c r="BS456" s="29"/>
      <c r="BT456" s="29"/>
      <c r="BU456" s="29"/>
      <c r="BV456" s="29"/>
      <c r="BW456" s="29"/>
      <c r="BX456" s="29"/>
      <c r="BY456" s="29"/>
      <c r="BZ456" s="29"/>
      <c r="CA456" s="29"/>
      <c r="CB456" s="29"/>
      <c r="CC456" s="29"/>
      <c r="CD456" s="29"/>
      <c r="CE456" s="29"/>
      <c r="CF456" s="29"/>
      <c r="CG456" s="29"/>
      <c r="CH456" s="29"/>
      <c r="CI456" s="29"/>
      <c r="CJ456" s="29"/>
      <c r="CK456" s="29"/>
      <c r="CL456" s="29"/>
      <c r="CM456" s="29"/>
      <c r="CN456" s="29"/>
      <c r="CO456" s="29"/>
      <c r="CP456" s="29"/>
      <c r="CQ456" s="30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3"/>
      <c r="B473" s="34"/>
      <c r="C473" s="34"/>
      <c r="D473" s="34"/>
      <c r="E473" s="34"/>
      <c r="F473" s="34"/>
      <c r="G473" s="34"/>
      <c r="H473" s="34"/>
      <c r="I473" s="34"/>
      <c r="J473" s="34"/>
      <c r="K473" s="34"/>
      <c r="L473" s="34"/>
      <c r="M473" s="34"/>
      <c r="N473" s="34"/>
      <c r="O473" s="34"/>
      <c r="P473" s="34"/>
      <c r="Q473" s="34"/>
      <c r="R473" s="34"/>
      <c r="S473" s="34"/>
      <c r="T473" s="34"/>
      <c r="U473" s="34"/>
      <c r="V473" s="34"/>
      <c r="W473" s="34"/>
      <c r="X473" s="34"/>
      <c r="Y473" s="34"/>
      <c r="Z473" s="34"/>
      <c r="AA473" s="34"/>
      <c r="AB473" s="34"/>
      <c r="AC473" s="34"/>
      <c r="AD473" s="34"/>
      <c r="AE473" s="34"/>
      <c r="AF473" s="34"/>
      <c r="AG473" s="34"/>
      <c r="AH473" s="34"/>
      <c r="AI473" s="34"/>
      <c r="AJ473" s="34"/>
      <c r="AK473" s="34"/>
      <c r="AL473" s="34"/>
      <c r="AM473" s="34"/>
      <c r="AN473" s="34"/>
      <c r="AO473" s="34"/>
      <c r="AP473" s="34"/>
      <c r="AQ473" s="34"/>
      <c r="AR473" s="34"/>
      <c r="AS473" s="34"/>
      <c r="AT473" s="34"/>
      <c r="AU473" s="34"/>
      <c r="AV473" s="35"/>
      <c r="AW473" s="34"/>
      <c r="AX473" s="34"/>
      <c r="AY473" s="34"/>
      <c r="AZ473" s="34"/>
      <c r="BA473" s="34"/>
      <c r="BB473" s="34"/>
      <c r="BC473" s="34"/>
      <c r="BD473" s="34"/>
      <c r="BE473" s="34"/>
      <c r="BF473" s="34"/>
      <c r="BG473" s="34"/>
      <c r="BH473" s="34"/>
      <c r="BI473" s="34"/>
      <c r="BJ473" s="34"/>
      <c r="BK473" s="34"/>
      <c r="BL473" s="34"/>
      <c r="BM473" s="34"/>
      <c r="BN473" s="34"/>
      <c r="BO473" s="34"/>
      <c r="BP473" s="34"/>
      <c r="BQ473" s="34"/>
      <c r="BR473" s="34"/>
      <c r="BS473" s="34"/>
      <c r="BT473" s="34"/>
      <c r="BU473" s="34"/>
      <c r="BV473" s="34"/>
      <c r="BW473" s="34"/>
      <c r="BX473" s="34"/>
      <c r="BY473" s="34"/>
      <c r="BZ473" s="34"/>
      <c r="CA473" s="34"/>
      <c r="CB473" s="34"/>
      <c r="CC473" s="34"/>
      <c r="CD473" s="34"/>
      <c r="CE473" s="34"/>
      <c r="CF473" s="34"/>
      <c r="CG473" s="34"/>
      <c r="CH473" s="34"/>
      <c r="CI473" s="34"/>
      <c r="CJ473" s="34"/>
      <c r="CK473" s="34"/>
      <c r="CL473" s="34"/>
      <c r="CM473" s="34"/>
      <c r="CN473" s="34"/>
      <c r="CO473" s="34"/>
      <c r="CP473" s="34"/>
      <c r="CQ473" s="35"/>
    </row>
    <row r="474" spans="1:95">
      <c r="A474" s="36">
        <v>25</v>
      </c>
      <c r="B474" s="29"/>
      <c r="C474" s="29"/>
      <c r="D474" s="29"/>
      <c r="E474" s="29"/>
      <c r="F474" s="29"/>
      <c r="G474" s="29"/>
      <c r="H474" s="29"/>
      <c r="I474" s="29"/>
      <c r="J474" s="29"/>
      <c r="K474" s="29"/>
      <c r="L474" s="29"/>
      <c r="M474" s="29"/>
      <c r="N474" s="29"/>
      <c r="O474" s="29"/>
      <c r="P474" s="29"/>
      <c r="Q474" s="29"/>
      <c r="R474" s="29"/>
      <c r="S474" s="29"/>
      <c r="T474" s="29"/>
      <c r="U474" s="29"/>
      <c r="V474" s="29"/>
      <c r="W474" s="29"/>
      <c r="X474" s="29"/>
      <c r="Y474" s="29"/>
      <c r="Z474" s="29"/>
      <c r="AA474" s="29"/>
      <c r="AB474" s="29"/>
      <c r="AC474" s="29"/>
      <c r="AD474" s="29"/>
      <c r="AE474" s="29"/>
      <c r="AF474" s="29"/>
      <c r="AG474" s="29"/>
      <c r="AH474" s="29"/>
      <c r="AI474" s="29"/>
      <c r="AJ474" s="29"/>
      <c r="AK474" s="29"/>
      <c r="AL474" s="29"/>
      <c r="AM474" s="29"/>
      <c r="AN474" s="29"/>
      <c r="AO474" s="29"/>
      <c r="AP474" s="29"/>
      <c r="AQ474" s="29"/>
      <c r="AR474" s="29"/>
      <c r="AS474" s="29"/>
      <c r="AT474" s="29"/>
      <c r="AU474" s="29"/>
      <c r="AV474" s="30"/>
      <c r="AW474" s="29"/>
      <c r="AX474" s="29"/>
      <c r="AY474" s="29"/>
      <c r="AZ474" s="29"/>
      <c r="BA474" s="29"/>
      <c r="BB474" s="29"/>
      <c r="BC474" s="29"/>
      <c r="BD474" s="29"/>
      <c r="BE474" s="29"/>
      <c r="BF474" s="29"/>
      <c r="BG474" s="29"/>
      <c r="BH474" s="29"/>
      <c r="BI474" s="29"/>
      <c r="BJ474" s="29"/>
      <c r="BK474" s="29"/>
      <c r="BL474" s="29"/>
      <c r="BM474" s="29"/>
      <c r="BN474" s="29"/>
      <c r="BO474" s="29"/>
      <c r="BP474" s="29"/>
      <c r="BQ474" s="29"/>
      <c r="BR474" s="29"/>
      <c r="BS474" s="29"/>
      <c r="BT474" s="29"/>
      <c r="BU474" s="29"/>
      <c r="BV474" s="29"/>
      <c r="BW474" s="29"/>
      <c r="BX474" s="29"/>
      <c r="BY474" s="29"/>
      <c r="BZ474" s="29"/>
      <c r="CA474" s="29"/>
      <c r="CB474" s="29"/>
      <c r="CC474" s="29"/>
      <c r="CD474" s="29"/>
      <c r="CE474" s="29"/>
      <c r="CF474" s="29"/>
      <c r="CG474" s="29"/>
      <c r="CH474" s="29"/>
      <c r="CI474" s="29"/>
      <c r="CJ474" s="29"/>
      <c r="CK474" s="29"/>
      <c r="CL474" s="29"/>
      <c r="CM474" s="29"/>
      <c r="CN474" s="29"/>
      <c r="CO474" s="29"/>
      <c r="CP474" s="29"/>
      <c r="CQ474" s="30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 ht="158.5" customHeight="1">
      <c r="A490" s="31"/>
      <c r="AV490" s="32"/>
      <c r="CQ490" s="32"/>
    </row>
    <row r="491" spans="1:95">
      <c r="A491" s="36">
        <v>26</v>
      </c>
      <c r="B491" s="29"/>
      <c r="C491" s="29"/>
      <c r="D491" s="29"/>
      <c r="E491" s="29"/>
      <c r="F491" s="29"/>
      <c r="G491" s="29"/>
      <c r="H491" s="29"/>
      <c r="I491" s="29"/>
      <c r="J491" s="29"/>
      <c r="K491" s="29"/>
      <c r="L491" s="29"/>
      <c r="M491" s="29"/>
      <c r="N491" s="29"/>
      <c r="O491" s="29"/>
      <c r="P491" s="29"/>
      <c r="Q491" s="29"/>
      <c r="R491" s="29"/>
      <c r="S491" s="29"/>
      <c r="T491" s="29"/>
      <c r="U491" s="29"/>
      <c r="V491" s="29"/>
      <c r="W491" s="29"/>
      <c r="X491" s="29"/>
      <c r="Y491" s="29"/>
      <c r="Z491" s="29"/>
      <c r="AA491" s="29"/>
      <c r="AB491" s="29"/>
      <c r="AC491" s="29"/>
      <c r="AD491" s="29"/>
      <c r="AE491" s="29"/>
      <c r="AF491" s="29"/>
      <c r="AG491" s="29"/>
      <c r="AH491" s="29"/>
      <c r="AI491" s="29"/>
      <c r="AJ491" s="29"/>
      <c r="AK491" s="29"/>
      <c r="AL491" s="29"/>
      <c r="AM491" s="29"/>
      <c r="AN491" s="29"/>
      <c r="AO491" s="29"/>
      <c r="AP491" s="29"/>
      <c r="AQ491" s="29"/>
      <c r="AR491" s="29"/>
      <c r="AS491" s="29"/>
      <c r="AT491" s="29"/>
      <c r="AU491" s="29"/>
      <c r="AV491" s="30"/>
      <c r="AW491" s="29"/>
      <c r="AX491" s="29"/>
      <c r="AY491" s="29"/>
      <c r="AZ491" s="29"/>
      <c r="BA491" s="29"/>
      <c r="BB491" s="29"/>
      <c r="BC491" s="29"/>
      <c r="BD491" s="29"/>
      <c r="BE491" s="29"/>
      <c r="BF491" s="29"/>
      <c r="BG491" s="29"/>
      <c r="BH491" s="29"/>
      <c r="BI491" s="29"/>
      <c r="BJ491" s="29"/>
      <c r="BK491" s="29"/>
      <c r="BL491" s="29"/>
      <c r="BM491" s="29"/>
      <c r="BN491" s="29"/>
      <c r="BO491" s="29"/>
      <c r="BP491" s="29"/>
      <c r="BQ491" s="29"/>
      <c r="BR491" s="29"/>
      <c r="BS491" s="29"/>
      <c r="BT491" s="29"/>
      <c r="BU491" s="29"/>
      <c r="BV491" s="29"/>
      <c r="BW491" s="29"/>
      <c r="BX491" s="29"/>
      <c r="BY491" s="29"/>
      <c r="BZ491" s="29"/>
      <c r="CA491" s="29"/>
      <c r="CB491" s="29"/>
      <c r="CC491" s="29"/>
      <c r="CD491" s="29"/>
      <c r="CE491" s="29"/>
      <c r="CF491" s="29"/>
      <c r="CG491" s="29"/>
      <c r="CH491" s="29"/>
      <c r="CI491" s="29"/>
      <c r="CJ491" s="29"/>
      <c r="CK491" s="29"/>
      <c r="CL491" s="29"/>
      <c r="CM491" s="29"/>
      <c r="CN491" s="29"/>
      <c r="CO491" s="29"/>
      <c r="CP491" s="29"/>
      <c r="CQ491" s="30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 ht="69.650000000000006" customHeight="1">
      <c r="A508" s="33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  <c r="X508" s="34"/>
      <c r="Y508" s="34"/>
      <c r="Z508" s="34"/>
      <c r="AA508" s="34"/>
      <c r="AB508" s="34"/>
      <c r="AC508" s="34"/>
      <c r="AD508" s="34"/>
      <c r="AE508" s="34"/>
      <c r="AF508" s="34"/>
      <c r="AG508" s="34"/>
      <c r="AH508" s="34"/>
      <c r="AI508" s="34"/>
      <c r="AJ508" s="34"/>
      <c r="AK508" s="34"/>
      <c r="AL508" s="34"/>
      <c r="AM508" s="34"/>
      <c r="AN508" s="34"/>
      <c r="AO508" s="34"/>
      <c r="AP508" s="34"/>
      <c r="AQ508" s="34"/>
      <c r="AR508" s="34"/>
      <c r="AS508" s="34"/>
      <c r="AT508" s="34"/>
      <c r="AU508" s="34"/>
      <c r="AV508" s="35"/>
      <c r="AW508" s="34"/>
      <c r="AX508" s="34"/>
      <c r="AY508" s="34"/>
      <c r="AZ508" s="34"/>
      <c r="BA508" s="34"/>
      <c r="BB508" s="34"/>
      <c r="BC508" s="34"/>
      <c r="BD508" s="34"/>
      <c r="BE508" s="34"/>
      <c r="BF508" s="34"/>
      <c r="BG508" s="34"/>
      <c r="BH508" s="34"/>
      <c r="BI508" s="34"/>
      <c r="BJ508" s="34"/>
      <c r="BK508" s="34"/>
      <c r="BL508" s="34"/>
      <c r="BM508" s="34"/>
      <c r="BN508" s="34"/>
      <c r="BO508" s="34"/>
      <c r="BP508" s="34"/>
      <c r="BQ508" s="34"/>
      <c r="BR508" s="34"/>
      <c r="BS508" s="34"/>
      <c r="BT508" s="34"/>
      <c r="BU508" s="34"/>
      <c r="BV508" s="34"/>
      <c r="BW508" s="34"/>
      <c r="BX508" s="34"/>
      <c r="BY508" s="34"/>
      <c r="BZ508" s="34"/>
      <c r="CA508" s="34"/>
      <c r="CB508" s="34"/>
      <c r="CC508" s="34"/>
      <c r="CD508" s="34"/>
      <c r="CE508" s="34"/>
      <c r="CF508" s="34"/>
      <c r="CG508" s="34"/>
      <c r="CH508" s="34"/>
      <c r="CI508" s="34"/>
      <c r="CJ508" s="34"/>
      <c r="CK508" s="34"/>
      <c r="CL508" s="34"/>
      <c r="CM508" s="34"/>
      <c r="CN508" s="34"/>
      <c r="CO508" s="34"/>
      <c r="CP508" s="34"/>
      <c r="CQ508" s="35"/>
    </row>
    <row r="509" spans="1:95">
      <c r="A509" s="36">
        <v>27</v>
      </c>
      <c r="B509" s="29"/>
      <c r="C509" s="29"/>
      <c r="D509" s="29"/>
      <c r="E509" s="29"/>
      <c r="F509" s="29"/>
      <c r="G509" s="29"/>
      <c r="H509" s="29"/>
      <c r="I509" s="29"/>
      <c r="J509" s="29"/>
      <c r="K509" s="29"/>
      <c r="L509" s="29"/>
      <c r="M509" s="29"/>
      <c r="N509" s="29"/>
      <c r="O509" s="29"/>
      <c r="P509" s="29"/>
      <c r="Q509" s="29"/>
      <c r="R509" s="29"/>
      <c r="S509" s="29"/>
      <c r="T509" s="29"/>
      <c r="U509" s="29"/>
      <c r="V509" s="29"/>
      <c r="W509" s="29"/>
      <c r="X509" s="29"/>
      <c r="Y509" s="29"/>
      <c r="Z509" s="29"/>
      <c r="AA509" s="29"/>
      <c r="AB509" s="29"/>
      <c r="AC509" s="29"/>
      <c r="AD509" s="29"/>
      <c r="AE509" s="29"/>
      <c r="AF509" s="29"/>
      <c r="AG509" s="29"/>
      <c r="AH509" s="29"/>
      <c r="AI509" s="29"/>
      <c r="AJ509" s="29"/>
      <c r="AK509" s="29"/>
      <c r="AL509" s="29"/>
      <c r="AM509" s="29"/>
      <c r="AN509" s="29"/>
      <c r="AO509" s="29"/>
      <c r="AP509" s="29"/>
      <c r="AQ509" s="29"/>
      <c r="AR509" s="29"/>
      <c r="AS509" s="29"/>
      <c r="AT509" s="29"/>
      <c r="AU509" s="29"/>
      <c r="AV509" s="30"/>
      <c r="AW509" s="29"/>
      <c r="AX509" s="29"/>
      <c r="AY509" s="29"/>
      <c r="AZ509" s="29"/>
      <c r="BA509" s="29"/>
      <c r="BB509" s="29"/>
      <c r="BC509" s="29"/>
      <c r="BD509" s="29"/>
      <c r="BE509" s="29"/>
      <c r="BF509" s="29"/>
      <c r="BG509" s="29"/>
      <c r="BH509" s="29"/>
      <c r="BI509" s="29"/>
      <c r="BJ509" s="29"/>
      <c r="BK509" s="29"/>
      <c r="BL509" s="29"/>
      <c r="BM509" s="29"/>
      <c r="BN509" s="29"/>
      <c r="BO509" s="29"/>
      <c r="BP509" s="29"/>
      <c r="BQ509" s="29"/>
      <c r="BR509" s="29"/>
      <c r="BS509" s="29"/>
      <c r="BT509" s="29"/>
      <c r="BU509" s="29"/>
      <c r="BV509" s="29"/>
      <c r="BW509" s="29"/>
      <c r="BX509" s="29"/>
      <c r="BY509" s="29"/>
      <c r="BZ509" s="29"/>
      <c r="CA509" s="29"/>
      <c r="CB509" s="29"/>
      <c r="CC509" s="29"/>
      <c r="CD509" s="29"/>
      <c r="CE509" s="29"/>
      <c r="CF509" s="29"/>
      <c r="CG509" s="29"/>
      <c r="CH509" s="29"/>
      <c r="CI509" s="29"/>
      <c r="CJ509" s="29"/>
      <c r="CK509" s="29"/>
      <c r="CL509" s="29"/>
      <c r="CM509" s="29"/>
      <c r="CN509" s="29"/>
      <c r="CO509" s="29"/>
      <c r="CP509" s="29"/>
      <c r="CQ509" s="30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 ht="173.15" customHeight="1">
      <c r="A526" s="33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  <c r="X526" s="34"/>
      <c r="Y526" s="34"/>
      <c r="Z526" s="34"/>
      <c r="AA526" s="34"/>
      <c r="AB526" s="34"/>
      <c r="AC526" s="34"/>
      <c r="AD526" s="34"/>
      <c r="AE526" s="34"/>
      <c r="AF526" s="34"/>
      <c r="AG526" s="34"/>
      <c r="AH526" s="34"/>
      <c r="AI526" s="34"/>
      <c r="AJ526" s="34"/>
      <c r="AK526" s="34"/>
      <c r="AL526" s="34"/>
      <c r="AM526" s="34"/>
      <c r="AN526" s="34"/>
      <c r="AO526" s="34"/>
      <c r="AP526" s="34"/>
      <c r="AQ526" s="34"/>
      <c r="AR526" s="34"/>
      <c r="AS526" s="34"/>
      <c r="AT526" s="34"/>
      <c r="AU526" s="34"/>
      <c r="AV526" s="35"/>
      <c r="AW526" s="34"/>
      <c r="AX526" s="34"/>
      <c r="AY526" s="34"/>
      <c r="AZ526" s="34"/>
      <c r="BA526" s="34"/>
      <c r="BB526" s="34"/>
      <c r="BC526" s="34"/>
      <c r="BD526" s="34"/>
      <c r="BE526" s="34"/>
      <c r="BF526" s="34"/>
      <c r="BG526" s="34"/>
      <c r="BH526" s="34"/>
      <c r="BI526" s="34"/>
      <c r="BJ526" s="34"/>
      <c r="BK526" s="34"/>
      <c r="BL526" s="34"/>
      <c r="BM526" s="34"/>
      <c r="BN526" s="34"/>
      <c r="BO526" s="34"/>
      <c r="BP526" s="34"/>
      <c r="BQ526" s="34"/>
      <c r="BR526" s="34"/>
      <c r="BS526" s="34"/>
      <c r="BT526" s="34"/>
      <c r="BU526" s="34"/>
      <c r="BV526" s="34"/>
      <c r="BW526" s="34"/>
      <c r="BX526" s="34"/>
      <c r="BY526" s="34"/>
      <c r="BZ526" s="34"/>
      <c r="CA526" s="34"/>
      <c r="CB526" s="34"/>
      <c r="CC526" s="34"/>
      <c r="CD526" s="34"/>
      <c r="CE526" s="34"/>
      <c r="CF526" s="34"/>
      <c r="CG526" s="34"/>
      <c r="CH526" s="34"/>
      <c r="CI526" s="34"/>
      <c r="CJ526" s="34"/>
      <c r="CK526" s="34"/>
      <c r="CL526" s="34"/>
      <c r="CM526" s="34"/>
      <c r="CN526" s="34"/>
      <c r="CO526" s="34"/>
      <c r="CP526" s="34"/>
      <c r="CQ526" s="35"/>
    </row>
    <row r="527" spans="1:95">
      <c r="A527" s="36">
        <v>28</v>
      </c>
      <c r="B527" s="29"/>
      <c r="C527" s="29"/>
      <c r="D527" s="29"/>
      <c r="E527" s="29"/>
      <c r="F527" s="29"/>
      <c r="G527" s="29"/>
      <c r="H527" s="29"/>
      <c r="I527" s="29"/>
      <c r="J527" s="29"/>
      <c r="K527" s="29"/>
      <c r="L527" s="29"/>
      <c r="M527" s="29"/>
      <c r="N527" s="29"/>
      <c r="O527" s="29"/>
      <c r="P527" s="29"/>
      <c r="Q527" s="29"/>
      <c r="R527" s="29"/>
      <c r="S527" s="29"/>
      <c r="T527" s="29"/>
      <c r="U527" s="29"/>
      <c r="V527" s="29"/>
      <c r="W527" s="29"/>
      <c r="X527" s="29"/>
      <c r="Y527" s="29"/>
      <c r="Z527" s="29"/>
      <c r="AA527" s="29"/>
      <c r="AB527" s="29"/>
      <c r="AC527" s="29"/>
      <c r="AD527" s="29"/>
      <c r="AE527" s="29"/>
      <c r="AF527" s="29"/>
      <c r="AG527" s="29"/>
      <c r="AH527" s="29"/>
      <c r="AI527" s="29"/>
      <c r="AJ527" s="29"/>
      <c r="AK527" s="29"/>
      <c r="AL527" s="29"/>
      <c r="AM527" s="29"/>
      <c r="AN527" s="29"/>
      <c r="AO527" s="29"/>
      <c r="AP527" s="29"/>
      <c r="AQ527" s="29"/>
      <c r="AR527" s="29"/>
      <c r="AS527" s="29"/>
      <c r="AT527" s="29"/>
      <c r="AU527" s="29"/>
      <c r="AV527" s="30"/>
      <c r="AW527" s="29"/>
      <c r="AX527" s="29"/>
      <c r="AY527" s="29"/>
      <c r="AZ527" s="29"/>
      <c r="BA527" s="29"/>
      <c r="BB527" s="29"/>
      <c r="BC527" s="29"/>
      <c r="BD527" s="29"/>
      <c r="BE527" s="29"/>
      <c r="BF527" s="29"/>
      <c r="BG527" s="29"/>
      <c r="BH527" s="29"/>
      <c r="BI527" s="29"/>
      <c r="BJ527" s="29"/>
      <c r="BK527" s="29"/>
      <c r="BL527" s="29"/>
      <c r="BM527" s="29"/>
      <c r="BN527" s="29"/>
      <c r="BO527" s="29"/>
      <c r="BP527" s="29"/>
      <c r="BQ527" s="29"/>
      <c r="BR527" s="29"/>
      <c r="BS527" s="29"/>
      <c r="BT527" s="29"/>
      <c r="BU527" s="29"/>
      <c r="BV527" s="29"/>
      <c r="BW527" s="29"/>
      <c r="BX527" s="29"/>
      <c r="BY527" s="29"/>
      <c r="BZ527" s="29"/>
      <c r="CA527" s="29"/>
      <c r="CB527" s="29"/>
      <c r="CC527" s="29"/>
      <c r="CD527" s="29"/>
      <c r="CE527" s="29"/>
      <c r="CF527" s="29"/>
      <c r="CG527" s="29"/>
      <c r="CH527" s="29"/>
      <c r="CI527" s="29"/>
      <c r="CJ527" s="29"/>
      <c r="CK527" s="29"/>
      <c r="CL527" s="29"/>
      <c r="CM527" s="29"/>
      <c r="CN527" s="29"/>
      <c r="CO527" s="29"/>
      <c r="CP527" s="29"/>
      <c r="CQ527" s="30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 ht="49.5" customHeight="1">
      <c r="A544" s="33"/>
      <c r="B544" s="34"/>
      <c r="C544" s="34"/>
      <c r="D544" s="34"/>
      <c r="E544" s="34"/>
      <c r="F544" s="34"/>
      <c r="G544" s="34"/>
      <c r="H544" s="34"/>
      <c r="I544" s="34"/>
      <c r="J544" s="34"/>
      <c r="K544" s="34"/>
      <c r="L544" s="34"/>
      <c r="M544" s="34"/>
      <c r="N544" s="34"/>
      <c r="O544" s="34"/>
      <c r="P544" s="34"/>
      <c r="Q544" s="34"/>
      <c r="R544" s="34"/>
      <c r="S544" s="34"/>
      <c r="T544" s="34"/>
      <c r="U544" s="34"/>
      <c r="V544" s="34"/>
      <c r="W544" s="34"/>
      <c r="X544" s="34"/>
      <c r="Y544" s="34"/>
      <c r="Z544" s="34"/>
      <c r="AA544" s="34"/>
      <c r="AB544" s="34"/>
      <c r="AC544" s="34"/>
      <c r="AD544" s="34"/>
      <c r="AE544" s="34"/>
      <c r="AF544" s="34"/>
      <c r="AG544" s="34"/>
      <c r="AH544" s="34"/>
      <c r="AI544" s="34"/>
      <c r="AJ544" s="34"/>
      <c r="AK544" s="34"/>
      <c r="AL544" s="34"/>
      <c r="AM544" s="34"/>
      <c r="AN544" s="34"/>
      <c r="AO544" s="34"/>
      <c r="AP544" s="34"/>
      <c r="AQ544" s="34"/>
      <c r="AR544" s="34"/>
      <c r="AS544" s="34"/>
      <c r="AT544" s="34"/>
      <c r="AU544" s="34"/>
      <c r="AV544" s="35"/>
      <c r="AW544" s="34"/>
      <c r="AX544" s="34"/>
      <c r="AY544" s="34"/>
      <c r="AZ544" s="34"/>
      <c r="BA544" s="34"/>
      <c r="BB544" s="34"/>
      <c r="BC544" s="34"/>
      <c r="BD544" s="34"/>
      <c r="BE544" s="34"/>
      <c r="BF544" s="34"/>
      <c r="BG544" s="34"/>
      <c r="BH544" s="34"/>
      <c r="BI544" s="34"/>
      <c r="BJ544" s="34"/>
      <c r="BK544" s="34"/>
      <c r="BL544" s="34"/>
      <c r="BM544" s="34"/>
      <c r="BN544" s="34"/>
      <c r="BO544" s="34"/>
      <c r="BP544" s="34"/>
      <c r="BQ544" s="34"/>
      <c r="BR544" s="34"/>
      <c r="BS544" s="34"/>
      <c r="BT544" s="34"/>
      <c r="BU544" s="34"/>
      <c r="BV544" s="34"/>
      <c r="BW544" s="34"/>
      <c r="BX544" s="34"/>
      <c r="BY544" s="34"/>
      <c r="BZ544" s="34"/>
      <c r="CA544" s="34"/>
      <c r="CB544" s="34"/>
      <c r="CC544" s="34"/>
      <c r="CD544" s="34"/>
      <c r="CE544" s="34"/>
      <c r="CF544" s="34"/>
      <c r="CG544" s="34"/>
      <c r="CH544" s="34"/>
      <c r="CI544" s="34"/>
      <c r="CJ544" s="34"/>
      <c r="CK544" s="34"/>
      <c r="CL544" s="34"/>
      <c r="CM544" s="34"/>
      <c r="CN544" s="34"/>
      <c r="CO544" s="34"/>
      <c r="CP544" s="34"/>
      <c r="CQ544" s="35"/>
    </row>
    <row r="545" spans="1:95">
      <c r="A545" s="36">
        <v>29</v>
      </c>
      <c r="B545" s="29"/>
      <c r="C545" s="29"/>
      <c r="D545" s="29"/>
      <c r="E545" s="29"/>
      <c r="F545" s="29"/>
      <c r="G545" s="29"/>
      <c r="H545" s="29"/>
      <c r="I545" s="29"/>
      <c r="J545" s="29"/>
      <c r="K545" s="29"/>
      <c r="L545" s="29"/>
      <c r="M545" s="29"/>
      <c r="N545" s="29"/>
      <c r="O545" s="29"/>
      <c r="P545" s="29"/>
      <c r="Q545" s="29"/>
      <c r="R545" s="29"/>
      <c r="S545" s="29"/>
      <c r="T545" s="29"/>
      <c r="U545" s="29"/>
      <c r="V545" s="29"/>
      <c r="W545" s="29"/>
      <c r="X545" s="29"/>
      <c r="Y545" s="29"/>
      <c r="Z545" s="29"/>
      <c r="AA545" s="29"/>
      <c r="AB545" s="29"/>
      <c r="AC545" s="29"/>
      <c r="AD545" s="29"/>
      <c r="AE545" s="29"/>
      <c r="AF545" s="29"/>
      <c r="AG545" s="29"/>
      <c r="AH545" s="29"/>
      <c r="AI545" s="29"/>
      <c r="AJ545" s="29"/>
      <c r="AK545" s="29"/>
      <c r="AL545" s="29"/>
      <c r="AM545" s="29"/>
      <c r="AN545" s="29"/>
      <c r="AO545" s="29"/>
      <c r="AP545" s="29"/>
      <c r="AQ545" s="29"/>
      <c r="AR545" s="29"/>
      <c r="AS545" s="29"/>
      <c r="AT545" s="29"/>
      <c r="AU545" s="29"/>
      <c r="AV545" s="30"/>
      <c r="AW545" s="29"/>
      <c r="AX545" s="29"/>
      <c r="AY545" s="29"/>
      <c r="AZ545" s="29"/>
      <c r="BA545" s="29"/>
      <c r="BB545" s="29"/>
      <c r="BC545" s="29"/>
      <c r="BD545" s="29"/>
      <c r="BE545" s="29"/>
      <c r="BF545" s="29"/>
      <c r="BG545" s="29"/>
      <c r="BH545" s="29"/>
      <c r="BI545" s="29"/>
      <c r="BJ545" s="29"/>
      <c r="BK545" s="29"/>
      <c r="BL545" s="29"/>
      <c r="BM545" s="29"/>
      <c r="BN545" s="29"/>
      <c r="BO545" s="29"/>
      <c r="BP545" s="29"/>
      <c r="BQ545" s="29"/>
      <c r="BR545" s="29"/>
      <c r="BS545" s="29"/>
      <c r="BT545" s="29"/>
      <c r="BU545" s="29"/>
      <c r="BV545" s="29"/>
      <c r="BW545" s="29"/>
      <c r="BX545" s="29"/>
      <c r="BY545" s="29"/>
      <c r="BZ545" s="29"/>
      <c r="CA545" s="29"/>
      <c r="CB545" s="29"/>
      <c r="CC545" s="29"/>
      <c r="CD545" s="29"/>
      <c r="CE545" s="29"/>
      <c r="CF545" s="29"/>
      <c r="CG545" s="29"/>
      <c r="CH545" s="29"/>
      <c r="CI545" s="29"/>
      <c r="CJ545" s="29"/>
      <c r="CK545" s="29"/>
      <c r="CL545" s="29"/>
      <c r="CM545" s="29"/>
      <c r="CN545" s="29"/>
      <c r="CO545" s="29"/>
      <c r="CP545" s="29"/>
      <c r="CQ545" s="30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 ht="28.5" customHeight="1">
      <c r="A562" s="33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5"/>
      <c r="AW562" s="34"/>
      <c r="AX562" s="34"/>
      <c r="AY562" s="34"/>
      <c r="AZ562" s="34"/>
      <c r="BA562" s="34"/>
      <c r="BB562" s="34"/>
      <c r="BC562" s="34"/>
      <c r="BD562" s="34"/>
      <c r="BE562" s="34"/>
      <c r="BF562" s="34"/>
      <c r="BG562" s="34"/>
      <c r="BH562" s="34"/>
      <c r="BI562" s="34"/>
      <c r="BJ562" s="34"/>
      <c r="BK562" s="34"/>
      <c r="BL562" s="34"/>
      <c r="BM562" s="34"/>
      <c r="BN562" s="34"/>
      <c r="BO562" s="34"/>
      <c r="BP562" s="34"/>
      <c r="BQ562" s="34"/>
      <c r="BR562" s="34"/>
      <c r="BS562" s="34"/>
      <c r="BT562" s="34"/>
      <c r="BU562" s="34"/>
      <c r="BV562" s="34"/>
      <c r="BW562" s="34"/>
      <c r="BX562" s="34"/>
      <c r="BY562" s="34"/>
      <c r="BZ562" s="34"/>
      <c r="CA562" s="34"/>
      <c r="CB562" s="34"/>
      <c r="CC562" s="34"/>
      <c r="CD562" s="34"/>
      <c r="CE562" s="34"/>
      <c r="CF562" s="34"/>
      <c r="CG562" s="34"/>
      <c r="CH562" s="34"/>
      <c r="CI562" s="34"/>
      <c r="CJ562" s="34"/>
      <c r="CK562" s="34"/>
      <c r="CL562" s="34"/>
      <c r="CM562" s="34"/>
      <c r="CN562" s="34"/>
      <c r="CO562" s="34"/>
      <c r="CP562" s="34"/>
      <c r="CQ562" s="35"/>
    </row>
    <row r="563" spans="1:95">
      <c r="A563" s="36">
        <v>30</v>
      </c>
      <c r="B563" s="29"/>
      <c r="C563" s="29"/>
      <c r="D563" s="29"/>
      <c r="E563" s="29"/>
      <c r="F563" s="29"/>
      <c r="G563" s="29"/>
      <c r="H563" s="29"/>
      <c r="I563" s="29"/>
      <c r="J563" s="29"/>
      <c r="K563" s="29"/>
      <c r="L563" s="29"/>
      <c r="M563" s="29"/>
      <c r="N563" s="29"/>
      <c r="O563" s="29"/>
      <c r="P563" s="29"/>
      <c r="Q563" s="29"/>
      <c r="R563" s="29"/>
      <c r="S563" s="29"/>
      <c r="T563" s="29"/>
      <c r="U563" s="29"/>
      <c r="V563" s="29"/>
      <c r="W563" s="29"/>
      <c r="X563" s="29"/>
      <c r="Y563" s="29"/>
      <c r="Z563" s="29"/>
      <c r="AA563" s="29"/>
      <c r="AB563" s="29"/>
      <c r="AC563" s="29"/>
      <c r="AD563" s="29"/>
      <c r="AE563" s="29"/>
      <c r="AF563" s="29"/>
      <c r="AG563" s="29"/>
      <c r="AH563" s="29"/>
      <c r="AI563" s="29"/>
      <c r="AJ563" s="29"/>
      <c r="AK563" s="29"/>
      <c r="AL563" s="29"/>
      <c r="AM563" s="29"/>
      <c r="AN563" s="29"/>
      <c r="AO563" s="29"/>
      <c r="AP563" s="29"/>
      <c r="AQ563" s="29"/>
      <c r="AR563" s="29"/>
      <c r="AS563" s="29"/>
      <c r="AT563" s="29"/>
      <c r="AU563" s="29"/>
      <c r="AV563" s="30"/>
      <c r="AW563" s="29"/>
      <c r="AX563" s="29"/>
      <c r="AY563" s="29"/>
      <c r="AZ563" s="29"/>
      <c r="BA563" s="29"/>
      <c r="BB563" s="29"/>
      <c r="BC563" s="29"/>
      <c r="BD563" s="29"/>
      <c r="BE563" s="29"/>
      <c r="BF563" s="29"/>
      <c r="BG563" s="29"/>
      <c r="BH563" s="29"/>
      <c r="BI563" s="29"/>
      <c r="BJ563" s="29"/>
      <c r="BK563" s="29"/>
      <c r="BL563" s="29"/>
      <c r="BM563" s="29"/>
      <c r="BN563" s="29"/>
      <c r="BO563" s="29"/>
      <c r="BP563" s="29"/>
      <c r="BQ563" s="29"/>
      <c r="BR563" s="29"/>
      <c r="BS563" s="29"/>
      <c r="BT563" s="29"/>
      <c r="BU563" s="29"/>
      <c r="BV563" s="29"/>
      <c r="BW563" s="29"/>
      <c r="BX563" s="29"/>
      <c r="BY563" s="29"/>
      <c r="BZ563" s="29"/>
      <c r="CA563" s="29"/>
      <c r="CB563" s="29"/>
      <c r="CC563" s="29"/>
      <c r="CD563" s="29"/>
      <c r="CE563" s="29"/>
      <c r="CF563" s="29"/>
      <c r="CG563" s="29"/>
      <c r="CH563" s="29"/>
      <c r="CI563" s="29"/>
      <c r="CJ563" s="29"/>
      <c r="CK563" s="29"/>
      <c r="CL563" s="29"/>
      <c r="CM563" s="29"/>
      <c r="CN563" s="29"/>
      <c r="CO563" s="29"/>
      <c r="CP563" s="29"/>
      <c r="CQ563" s="30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 ht="56.15" customHeight="1">
      <c r="A579" s="31"/>
      <c r="AV579" s="32"/>
      <c r="CQ579" s="32"/>
    </row>
    <row r="580" spans="1:95">
      <c r="A580" s="33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5"/>
      <c r="AW580" s="34"/>
      <c r="AX580" s="34"/>
      <c r="AY580" s="34"/>
      <c r="AZ580" s="34"/>
      <c r="BA580" s="34"/>
      <c r="BB580" s="34"/>
      <c r="BC580" s="34"/>
      <c r="BD580" s="34"/>
      <c r="BE580" s="34"/>
      <c r="BF580" s="34"/>
      <c r="BG580" s="34"/>
      <c r="BH580" s="34"/>
      <c r="BI580" s="34"/>
      <c r="BJ580" s="34"/>
      <c r="BK580" s="34"/>
      <c r="BL580" s="34"/>
      <c r="BM580" s="34"/>
      <c r="BN580" s="34"/>
      <c r="BO580" s="34"/>
      <c r="BP580" s="34"/>
      <c r="BQ580" s="34"/>
      <c r="BR580" s="34"/>
      <c r="BS580" s="34"/>
      <c r="BT580" s="34"/>
      <c r="BU580" s="34"/>
      <c r="BV580" s="34"/>
      <c r="BW580" s="34"/>
      <c r="BX580" s="34"/>
      <c r="BY580" s="34"/>
      <c r="BZ580" s="34"/>
      <c r="CA580" s="34"/>
      <c r="CB580" s="34"/>
      <c r="CC580" s="34"/>
      <c r="CD580" s="34"/>
      <c r="CE580" s="34"/>
      <c r="CF580" s="34"/>
      <c r="CG580" s="34"/>
      <c r="CH580" s="34"/>
      <c r="CI580" s="34"/>
      <c r="CJ580" s="34"/>
      <c r="CK580" s="34"/>
      <c r="CL580" s="34"/>
      <c r="CM580" s="34"/>
      <c r="CN580" s="34"/>
      <c r="CO580" s="34"/>
      <c r="CP580" s="34"/>
      <c r="CQ580" s="35"/>
    </row>
    <row r="581" spans="1:95">
      <c r="A581" s="36">
        <v>31</v>
      </c>
      <c r="B581" s="29"/>
      <c r="C581" s="29"/>
      <c r="D581" s="29"/>
      <c r="E581" s="29"/>
      <c r="F581" s="29"/>
      <c r="G581" s="29"/>
      <c r="H581" s="29"/>
      <c r="I581" s="29"/>
      <c r="J581" s="29"/>
      <c r="K581" s="29"/>
      <c r="L581" s="29"/>
      <c r="M581" s="29"/>
      <c r="N581" s="29"/>
      <c r="O581" s="29"/>
      <c r="P581" s="29"/>
      <c r="Q581" s="29"/>
      <c r="R581" s="29"/>
      <c r="S581" s="29"/>
      <c r="T581" s="29"/>
      <c r="U581" s="29"/>
      <c r="V581" s="29"/>
      <c r="W581" s="29"/>
      <c r="X581" s="29"/>
      <c r="Y581" s="29"/>
      <c r="Z581" s="29"/>
      <c r="AA581" s="29"/>
      <c r="AB581" s="29"/>
      <c r="AC581" s="29"/>
      <c r="AD581" s="29"/>
      <c r="AE581" s="29"/>
      <c r="AF581" s="29"/>
      <c r="AG581" s="29"/>
      <c r="AH581" s="29"/>
      <c r="AI581" s="29"/>
      <c r="AJ581" s="29"/>
      <c r="AK581" s="29"/>
      <c r="AL581" s="29"/>
      <c r="AM581" s="29"/>
      <c r="AN581" s="29"/>
      <c r="AO581" s="29"/>
      <c r="AP581" s="29"/>
      <c r="AQ581" s="29"/>
      <c r="AR581" s="29"/>
      <c r="AS581" s="29"/>
      <c r="AT581" s="29"/>
      <c r="AU581" s="29"/>
      <c r="AV581" s="30"/>
      <c r="AW581" s="29"/>
      <c r="AX581" s="29"/>
      <c r="AY581" s="29"/>
      <c r="AZ581" s="29"/>
      <c r="BA581" s="29"/>
      <c r="BB581" s="29"/>
      <c r="BC581" s="29"/>
      <c r="BD581" s="29"/>
      <c r="BE581" s="29"/>
      <c r="BF581" s="29"/>
      <c r="BG581" s="29"/>
      <c r="BH581" s="29"/>
      <c r="BI581" s="29"/>
      <c r="BJ581" s="29"/>
      <c r="BK581" s="29"/>
      <c r="BL581" s="29"/>
      <c r="BM581" s="29"/>
      <c r="BN581" s="29"/>
      <c r="BO581" s="29"/>
      <c r="BP581" s="29"/>
      <c r="BQ581" s="29"/>
      <c r="BR581" s="29"/>
      <c r="BS581" s="29"/>
      <c r="BT581" s="29"/>
      <c r="BU581" s="29"/>
      <c r="BV581" s="29"/>
      <c r="BW581" s="29"/>
      <c r="BX581" s="29"/>
      <c r="BY581" s="29"/>
      <c r="BZ581" s="29"/>
      <c r="CA581" s="29"/>
      <c r="CB581" s="29"/>
      <c r="CC581" s="29"/>
      <c r="CD581" s="29"/>
      <c r="CE581" s="29"/>
      <c r="CF581" s="29"/>
      <c r="CG581" s="29"/>
      <c r="CH581" s="29"/>
      <c r="CI581" s="29"/>
      <c r="CJ581" s="29"/>
      <c r="CK581" s="29"/>
      <c r="CL581" s="29"/>
      <c r="CM581" s="29"/>
      <c r="CN581" s="29"/>
      <c r="CO581" s="29"/>
      <c r="CP581" s="29"/>
      <c r="CQ581" s="30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 ht="77.5" customHeight="1">
      <c r="A598" s="33"/>
      <c r="B598" s="34"/>
      <c r="C598" s="34"/>
      <c r="D598" s="34"/>
      <c r="E598" s="34"/>
      <c r="F598" s="34"/>
      <c r="G598" s="34"/>
      <c r="H598" s="34"/>
      <c r="I598" s="34"/>
      <c r="J598" s="34"/>
      <c r="K598" s="34"/>
      <c r="L598" s="34"/>
      <c r="M598" s="34"/>
      <c r="N598" s="34"/>
      <c r="O598" s="34"/>
      <c r="P598" s="34"/>
      <c r="Q598" s="34"/>
      <c r="R598" s="34"/>
      <c r="S598" s="34"/>
      <c r="T598" s="34"/>
      <c r="U598" s="34"/>
      <c r="V598" s="34"/>
      <c r="W598" s="34"/>
      <c r="X598" s="34"/>
      <c r="Y598" s="34"/>
      <c r="Z598" s="34"/>
      <c r="AA598" s="34"/>
      <c r="AB598" s="34"/>
      <c r="AC598" s="34"/>
      <c r="AD598" s="34"/>
      <c r="AE598" s="34"/>
      <c r="AF598" s="34"/>
      <c r="AG598" s="34"/>
      <c r="AH598" s="34"/>
      <c r="AI598" s="34"/>
      <c r="AJ598" s="34"/>
      <c r="AK598" s="34"/>
      <c r="AL598" s="34"/>
      <c r="AM598" s="34"/>
      <c r="AN598" s="34"/>
      <c r="AO598" s="34"/>
      <c r="AP598" s="34"/>
      <c r="AQ598" s="34"/>
      <c r="AR598" s="34"/>
      <c r="AS598" s="34"/>
      <c r="AT598" s="34"/>
      <c r="AU598" s="34"/>
      <c r="AV598" s="35"/>
      <c r="AW598" s="34"/>
      <c r="AX598" s="34"/>
      <c r="AY598" s="34"/>
      <c r="AZ598" s="34"/>
      <c r="BA598" s="34"/>
      <c r="BB598" s="34"/>
      <c r="BC598" s="34"/>
      <c r="BD598" s="34"/>
      <c r="BE598" s="34"/>
      <c r="BF598" s="34"/>
      <c r="BG598" s="34"/>
      <c r="BH598" s="34"/>
      <c r="BI598" s="34"/>
      <c r="BJ598" s="34"/>
      <c r="BK598" s="34"/>
      <c r="BL598" s="34"/>
      <c r="BM598" s="34"/>
      <c r="BN598" s="34"/>
      <c r="BO598" s="34"/>
      <c r="BP598" s="34"/>
      <c r="BQ598" s="34"/>
      <c r="BR598" s="34"/>
      <c r="BS598" s="34"/>
      <c r="BT598" s="34"/>
      <c r="BU598" s="34"/>
      <c r="BV598" s="34"/>
      <c r="BW598" s="34"/>
      <c r="BX598" s="34"/>
      <c r="BY598" s="34"/>
      <c r="BZ598" s="34"/>
      <c r="CA598" s="34"/>
      <c r="CB598" s="34"/>
      <c r="CC598" s="34"/>
      <c r="CD598" s="34"/>
      <c r="CE598" s="34"/>
      <c r="CF598" s="34"/>
      <c r="CG598" s="34"/>
      <c r="CH598" s="34"/>
      <c r="CI598" s="34"/>
      <c r="CJ598" s="34"/>
      <c r="CK598" s="34"/>
      <c r="CL598" s="34"/>
      <c r="CM598" s="34"/>
      <c r="CN598" s="34"/>
      <c r="CO598" s="34"/>
      <c r="CP598" s="34"/>
      <c r="CQ598" s="35"/>
    </row>
    <row r="599" spans="1:95">
      <c r="A599" s="36">
        <v>32</v>
      </c>
      <c r="B599" s="29"/>
      <c r="C599" s="29"/>
      <c r="D599" s="29"/>
      <c r="E599" s="29"/>
      <c r="F599" s="29"/>
      <c r="G599" s="29"/>
      <c r="H599" s="29"/>
      <c r="I599" s="29"/>
      <c r="J599" s="29"/>
      <c r="K599" s="29"/>
      <c r="L599" s="29"/>
      <c r="M599" s="29"/>
      <c r="N599" s="29"/>
      <c r="O599" s="29"/>
      <c r="P599" s="29"/>
      <c r="Q599" s="29"/>
      <c r="R599" s="29"/>
      <c r="S599" s="29"/>
      <c r="T599" s="29"/>
      <c r="U599" s="29"/>
      <c r="V599" s="29"/>
      <c r="W599" s="29"/>
      <c r="X599" s="29"/>
      <c r="Y599" s="29"/>
      <c r="Z599" s="29"/>
      <c r="AA599" s="29"/>
      <c r="AB599" s="29"/>
      <c r="AC599" s="29"/>
      <c r="AD599" s="29"/>
      <c r="AE599" s="29"/>
      <c r="AF599" s="29"/>
      <c r="AG599" s="29"/>
      <c r="AH599" s="29"/>
      <c r="AI599" s="29"/>
      <c r="AJ599" s="29"/>
      <c r="AK599" s="29"/>
      <c r="AL599" s="29"/>
      <c r="AM599" s="29"/>
      <c r="AN599" s="29"/>
      <c r="AO599" s="29"/>
      <c r="AP599" s="29"/>
      <c r="AQ599" s="29"/>
      <c r="AR599" s="29"/>
      <c r="AS599" s="29"/>
      <c r="AT599" s="29"/>
      <c r="AU599" s="29"/>
      <c r="AV599" s="30"/>
      <c r="AW599" s="29"/>
      <c r="AX599" s="29"/>
      <c r="AY599" s="29"/>
      <c r="AZ599" s="29"/>
      <c r="BA599" s="29"/>
      <c r="BB599" s="29"/>
      <c r="BC599" s="29"/>
      <c r="BD599" s="29"/>
      <c r="BE599" s="29"/>
      <c r="BF599" s="29"/>
      <c r="BG599" s="29"/>
      <c r="BH599" s="29"/>
      <c r="BI599" s="29"/>
      <c r="BJ599" s="29"/>
      <c r="BK599" s="29"/>
      <c r="BL599" s="29"/>
      <c r="BM599" s="29"/>
      <c r="BN599" s="29"/>
      <c r="BO599" s="29"/>
      <c r="BP599" s="29"/>
      <c r="BQ599" s="29"/>
      <c r="BR599" s="29"/>
      <c r="BS599" s="29"/>
      <c r="BT599" s="29"/>
      <c r="BU599" s="29"/>
      <c r="BV599" s="29"/>
      <c r="BW599" s="29"/>
      <c r="BX599" s="29"/>
      <c r="BY599" s="29"/>
      <c r="BZ599" s="29"/>
      <c r="CA599" s="29"/>
      <c r="CB599" s="29"/>
      <c r="CC599" s="29"/>
      <c r="CD599" s="29"/>
      <c r="CE599" s="29"/>
      <c r="CF599" s="29"/>
      <c r="CG599" s="29"/>
      <c r="CH599" s="29"/>
      <c r="CI599" s="29"/>
      <c r="CJ599" s="29"/>
      <c r="CK599" s="29"/>
      <c r="CL599" s="29"/>
      <c r="CM599" s="29"/>
      <c r="CN599" s="29"/>
      <c r="CO599" s="29"/>
      <c r="CP599" s="29"/>
      <c r="CQ599" s="30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3"/>
      <c r="B616" s="34"/>
      <c r="C616" s="34"/>
      <c r="D616" s="34"/>
      <c r="E616" s="34"/>
      <c r="F616" s="34"/>
      <c r="G616" s="34"/>
      <c r="H616" s="34"/>
      <c r="I616" s="34"/>
      <c r="J616" s="34"/>
      <c r="K616" s="34"/>
      <c r="L616" s="34"/>
      <c r="M616" s="34"/>
      <c r="N616" s="34"/>
      <c r="O616" s="34"/>
      <c r="P616" s="34"/>
      <c r="Q616" s="34"/>
      <c r="R616" s="34"/>
      <c r="S616" s="34"/>
      <c r="T616" s="34"/>
      <c r="U616" s="34"/>
      <c r="V616" s="34"/>
      <c r="W616" s="34"/>
      <c r="X616" s="34"/>
      <c r="Y616" s="34"/>
      <c r="Z616" s="34"/>
      <c r="AA616" s="34"/>
      <c r="AB616" s="34"/>
      <c r="AC616" s="34"/>
      <c r="AD616" s="34"/>
      <c r="AE616" s="34"/>
      <c r="AF616" s="34"/>
      <c r="AG616" s="34"/>
      <c r="AH616" s="34"/>
      <c r="AI616" s="34"/>
      <c r="AJ616" s="34"/>
      <c r="AK616" s="34"/>
      <c r="AL616" s="34"/>
      <c r="AM616" s="34"/>
      <c r="AN616" s="34"/>
      <c r="AO616" s="34"/>
      <c r="AP616" s="34"/>
      <c r="AQ616" s="34"/>
      <c r="AR616" s="34"/>
      <c r="AS616" s="34"/>
      <c r="AT616" s="34"/>
      <c r="AU616" s="34"/>
      <c r="AV616" s="35"/>
      <c r="AW616" s="34"/>
      <c r="AX616" s="34"/>
      <c r="AY616" s="34"/>
      <c r="AZ616" s="34"/>
      <c r="BA616" s="34"/>
      <c r="BB616" s="34"/>
      <c r="BC616" s="34"/>
      <c r="BD616" s="34"/>
      <c r="BE616" s="34"/>
      <c r="BF616" s="34"/>
      <c r="BG616" s="34"/>
      <c r="BH616" s="34"/>
      <c r="BI616" s="34"/>
      <c r="BJ616" s="34"/>
      <c r="BK616" s="34"/>
      <c r="BL616" s="34"/>
      <c r="BM616" s="34"/>
      <c r="BN616" s="34"/>
      <c r="BO616" s="34"/>
      <c r="BP616" s="34"/>
      <c r="BQ616" s="34"/>
      <c r="BR616" s="34"/>
      <c r="BS616" s="34"/>
      <c r="BT616" s="34"/>
      <c r="BU616" s="34"/>
      <c r="BV616" s="34"/>
      <c r="BW616" s="34"/>
      <c r="BX616" s="34"/>
      <c r="BY616" s="34"/>
      <c r="BZ616" s="34"/>
      <c r="CA616" s="34"/>
      <c r="CB616" s="34"/>
      <c r="CC616" s="34"/>
      <c r="CD616" s="34"/>
      <c r="CE616" s="34"/>
      <c r="CF616" s="34"/>
      <c r="CG616" s="34"/>
      <c r="CH616" s="34"/>
      <c r="CI616" s="34"/>
      <c r="CJ616" s="34"/>
      <c r="CK616" s="34"/>
      <c r="CL616" s="34"/>
      <c r="CM616" s="34"/>
      <c r="CN616" s="34"/>
      <c r="CO616" s="34"/>
      <c r="CP616" s="34"/>
      <c r="CQ616" s="35"/>
    </row>
    <row r="617" spans="1:95">
      <c r="A617" s="36">
        <v>33</v>
      </c>
      <c r="B617" s="29"/>
      <c r="C617" s="29"/>
      <c r="D617" s="29"/>
      <c r="E617" s="29"/>
      <c r="F617" s="29"/>
      <c r="G617" s="29"/>
      <c r="H617" s="29"/>
      <c r="I617" s="29"/>
      <c r="J617" s="29"/>
      <c r="K617" s="29"/>
      <c r="L617" s="29"/>
      <c r="M617" s="29"/>
      <c r="N617" s="29"/>
      <c r="O617" s="29"/>
      <c r="P617" s="29"/>
      <c r="Q617" s="29"/>
      <c r="R617" s="29"/>
      <c r="S617" s="29"/>
      <c r="T617" s="29"/>
      <c r="U617" s="29"/>
      <c r="V617" s="29"/>
      <c r="W617" s="29"/>
      <c r="X617" s="29"/>
      <c r="Y617" s="29"/>
      <c r="Z617" s="29"/>
      <c r="AA617" s="29"/>
      <c r="AB617" s="29"/>
      <c r="AC617" s="29"/>
      <c r="AD617" s="29"/>
      <c r="AE617" s="29"/>
      <c r="AF617" s="29"/>
      <c r="AG617" s="29"/>
      <c r="AH617" s="29"/>
      <c r="AI617" s="29"/>
      <c r="AJ617" s="29"/>
      <c r="AK617" s="29"/>
      <c r="AL617" s="29"/>
      <c r="AM617" s="29"/>
      <c r="AN617" s="29"/>
      <c r="AO617" s="29"/>
      <c r="AP617" s="29"/>
      <c r="AQ617" s="29"/>
      <c r="AR617" s="29"/>
      <c r="AS617" s="29"/>
      <c r="AT617" s="29"/>
      <c r="AU617" s="29"/>
      <c r="AV617" s="30"/>
      <c r="AW617" s="29"/>
      <c r="AX617" s="29"/>
      <c r="AY617" s="29"/>
      <c r="AZ617" s="29"/>
      <c r="BA617" s="29"/>
      <c r="BB617" s="29"/>
      <c r="BC617" s="29"/>
      <c r="BD617" s="29"/>
      <c r="BE617" s="29"/>
      <c r="BF617" s="29"/>
      <c r="BG617" s="29"/>
      <c r="BH617" s="29"/>
      <c r="BI617" s="29"/>
      <c r="BJ617" s="29"/>
      <c r="BK617" s="29"/>
      <c r="BL617" s="29"/>
      <c r="BM617" s="29"/>
      <c r="BN617" s="29"/>
      <c r="BO617" s="29"/>
      <c r="BP617" s="29"/>
      <c r="BQ617" s="29"/>
      <c r="BR617" s="29"/>
      <c r="BS617" s="29"/>
      <c r="BT617" s="29"/>
      <c r="BU617" s="29"/>
      <c r="BV617" s="29"/>
      <c r="BW617" s="29"/>
      <c r="BX617" s="29"/>
      <c r="BY617" s="29"/>
      <c r="BZ617" s="29"/>
      <c r="CA617" s="29"/>
      <c r="CB617" s="29"/>
      <c r="CC617" s="29"/>
      <c r="CD617" s="29"/>
      <c r="CE617" s="29"/>
      <c r="CF617" s="29"/>
      <c r="CG617" s="29"/>
      <c r="CH617" s="29"/>
      <c r="CI617" s="29"/>
      <c r="CJ617" s="29"/>
      <c r="CK617" s="29"/>
      <c r="CL617" s="29"/>
      <c r="CM617" s="29"/>
      <c r="CN617" s="29"/>
      <c r="CO617" s="29"/>
      <c r="CP617" s="29"/>
      <c r="CQ617" s="30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 ht="35.15" customHeight="1">
      <c r="A634" s="33"/>
      <c r="B634" s="34"/>
      <c r="C634" s="34"/>
      <c r="D634" s="34"/>
      <c r="E634" s="34"/>
      <c r="F634" s="34"/>
      <c r="G634" s="34"/>
      <c r="H634" s="34"/>
      <c r="I634" s="34"/>
      <c r="J634" s="34"/>
      <c r="K634" s="34"/>
      <c r="L634" s="34"/>
      <c r="M634" s="34"/>
      <c r="N634" s="34"/>
      <c r="O634" s="34"/>
      <c r="P634" s="34"/>
      <c r="Q634" s="34"/>
      <c r="R634" s="34"/>
      <c r="S634" s="34"/>
      <c r="T634" s="34"/>
      <c r="U634" s="34"/>
      <c r="V634" s="34"/>
      <c r="W634" s="34"/>
      <c r="X634" s="34"/>
      <c r="Y634" s="34"/>
      <c r="Z634" s="34"/>
      <c r="AA634" s="34"/>
      <c r="AB634" s="34"/>
      <c r="AC634" s="34"/>
      <c r="AD634" s="34"/>
      <c r="AE634" s="34"/>
      <c r="AF634" s="34"/>
      <c r="AG634" s="34"/>
      <c r="AH634" s="34"/>
      <c r="AI634" s="34"/>
      <c r="AJ634" s="34"/>
      <c r="AK634" s="34"/>
      <c r="AL634" s="34"/>
      <c r="AM634" s="34"/>
      <c r="AN634" s="34"/>
      <c r="AO634" s="34"/>
      <c r="AP634" s="34"/>
      <c r="AQ634" s="34"/>
      <c r="AR634" s="34"/>
      <c r="AS634" s="34"/>
      <c r="AT634" s="34"/>
      <c r="AU634" s="34"/>
      <c r="AV634" s="35"/>
      <c r="AW634" s="34"/>
      <c r="AX634" s="34"/>
      <c r="AY634" s="34"/>
      <c r="AZ634" s="34"/>
      <c r="BA634" s="34"/>
      <c r="BB634" s="34"/>
      <c r="BC634" s="34"/>
      <c r="BD634" s="34"/>
      <c r="BE634" s="34"/>
      <c r="BF634" s="34"/>
      <c r="BG634" s="34"/>
      <c r="BH634" s="34"/>
      <c r="BI634" s="34"/>
      <c r="BJ634" s="34"/>
      <c r="BK634" s="34"/>
      <c r="BL634" s="34"/>
      <c r="BM634" s="34"/>
      <c r="BN634" s="34"/>
      <c r="BO634" s="34"/>
      <c r="BP634" s="34"/>
      <c r="BQ634" s="34"/>
      <c r="BR634" s="34"/>
      <c r="BS634" s="34"/>
      <c r="BT634" s="34"/>
      <c r="BU634" s="34"/>
      <c r="BV634" s="34"/>
      <c r="BW634" s="34"/>
      <c r="BX634" s="34"/>
      <c r="BY634" s="34"/>
      <c r="BZ634" s="34"/>
      <c r="CA634" s="34"/>
      <c r="CB634" s="34"/>
      <c r="CC634" s="34"/>
      <c r="CD634" s="34"/>
      <c r="CE634" s="34"/>
      <c r="CF634" s="34"/>
      <c r="CG634" s="34"/>
      <c r="CH634" s="34"/>
      <c r="CI634" s="34"/>
      <c r="CJ634" s="34"/>
      <c r="CK634" s="34"/>
      <c r="CL634" s="34"/>
      <c r="CM634" s="34"/>
      <c r="CN634" s="34"/>
      <c r="CO634" s="34"/>
      <c r="CP634" s="34"/>
      <c r="CQ634" s="35"/>
    </row>
    <row r="635" spans="1:95">
      <c r="A635" s="36">
        <v>34</v>
      </c>
      <c r="B635" s="29"/>
      <c r="C635" s="29"/>
      <c r="D635" s="29"/>
      <c r="E635" s="29"/>
      <c r="F635" s="29"/>
      <c r="G635" s="29"/>
      <c r="H635" s="29"/>
      <c r="I635" s="29"/>
      <c r="J635" s="29"/>
      <c r="K635" s="29"/>
      <c r="L635" s="29"/>
      <c r="M635" s="29"/>
      <c r="N635" s="29"/>
      <c r="O635" s="29"/>
      <c r="P635" s="29"/>
      <c r="Q635" s="29"/>
      <c r="R635" s="29"/>
      <c r="S635" s="29"/>
      <c r="T635" s="29"/>
      <c r="U635" s="29"/>
      <c r="V635" s="29"/>
      <c r="W635" s="29"/>
      <c r="X635" s="29"/>
      <c r="Y635" s="29"/>
      <c r="Z635" s="29"/>
      <c r="AA635" s="29"/>
      <c r="AB635" s="29"/>
      <c r="AC635" s="29"/>
      <c r="AD635" s="29"/>
      <c r="AE635" s="29"/>
      <c r="AF635" s="29"/>
      <c r="AG635" s="29"/>
      <c r="AH635" s="29"/>
      <c r="AI635" s="29"/>
      <c r="AJ635" s="29"/>
      <c r="AK635" s="29"/>
      <c r="AL635" s="29"/>
      <c r="AM635" s="29"/>
      <c r="AN635" s="29"/>
      <c r="AO635" s="29"/>
      <c r="AP635" s="29"/>
      <c r="AQ635" s="29"/>
      <c r="AR635" s="29"/>
      <c r="AS635" s="29"/>
      <c r="AT635" s="29"/>
      <c r="AU635" s="29"/>
      <c r="AV635" s="30"/>
      <c r="AW635" s="29"/>
      <c r="AX635" s="29"/>
      <c r="AY635" s="29"/>
      <c r="AZ635" s="29"/>
      <c r="BA635" s="29"/>
      <c r="BB635" s="29"/>
      <c r="BC635" s="29"/>
      <c r="BD635" s="29"/>
      <c r="BE635" s="29"/>
      <c r="BF635" s="29"/>
      <c r="BG635" s="29"/>
      <c r="BH635" s="29"/>
      <c r="BI635" s="29"/>
      <c r="BJ635" s="29"/>
      <c r="BK635" s="29"/>
      <c r="BL635" s="29"/>
      <c r="BM635" s="29"/>
      <c r="BN635" s="29"/>
      <c r="BO635" s="29"/>
      <c r="BP635" s="29"/>
      <c r="BQ635" s="29"/>
      <c r="BR635" s="29"/>
      <c r="BS635" s="29"/>
      <c r="BT635" s="29"/>
      <c r="BU635" s="29"/>
      <c r="BV635" s="29"/>
      <c r="BW635" s="29"/>
      <c r="BX635" s="29"/>
      <c r="BY635" s="29"/>
      <c r="BZ635" s="29"/>
      <c r="CA635" s="29"/>
      <c r="CB635" s="29"/>
      <c r="CC635" s="29"/>
      <c r="CD635" s="29"/>
      <c r="CE635" s="29"/>
      <c r="CF635" s="29"/>
      <c r="CG635" s="29"/>
      <c r="CH635" s="29"/>
      <c r="CI635" s="29"/>
      <c r="CJ635" s="29"/>
      <c r="CK635" s="29"/>
      <c r="CL635" s="29"/>
      <c r="CM635" s="29"/>
      <c r="CN635" s="29"/>
      <c r="CO635" s="29"/>
      <c r="CP635" s="29"/>
      <c r="CQ635" s="30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 ht="27.75" customHeight="1">
      <c r="A652" s="33"/>
      <c r="B652" s="34"/>
      <c r="C652" s="34"/>
      <c r="D652" s="34"/>
      <c r="E652" s="34"/>
      <c r="F652" s="34"/>
      <c r="G652" s="34"/>
      <c r="H652" s="34"/>
      <c r="I652" s="34"/>
      <c r="J652" s="34"/>
      <c r="K652" s="34"/>
      <c r="L652" s="34"/>
      <c r="M652" s="34"/>
      <c r="N652" s="34"/>
      <c r="O652" s="34"/>
      <c r="P652" s="34"/>
      <c r="Q652" s="34"/>
      <c r="R652" s="34"/>
      <c r="S652" s="34"/>
      <c r="T652" s="34"/>
      <c r="U652" s="34"/>
      <c r="V652" s="34"/>
      <c r="W652" s="34"/>
      <c r="X652" s="34"/>
      <c r="Y652" s="34"/>
      <c r="Z652" s="34"/>
      <c r="AA652" s="34"/>
      <c r="AB652" s="34"/>
      <c r="AC652" s="34"/>
      <c r="AD652" s="34"/>
      <c r="AE652" s="34"/>
      <c r="AF652" s="34"/>
      <c r="AG652" s="34"/>
      <c r="AH652" s="34"/>
      <c r="AI652" s="34"/>
      <c r="AJ652" s="34"/>
      <c r="AK652" s="34"/>
      <c r="AL652" s="34"/>
      <c r="AM652" s="34"/>
      <c r="AN652" s="34"/>
      <c r="AO652" s="34"/>
      <c r="AP652" s="34"/>
      <c r="AQ652" s="34"/>
      <c r="AR652" s="34"/>
      <c r="AS652" s="34"/>
      <c r="AT652" s="34"/>
      <c r="AU652" s="34"/>
      <c r="AV652" s="35"/>
      <c r="AW652" s="34"/>
      <c r="AX652" s="34"/>
      <c r="AY652" s="34"/>
      <c r="AZ652" s="34"/>
      <c r="BA652" s="34"/>
      <c r="BB652" s="34"/>
      <c r="BC652" s="34"/>
      <c r="BD652" s="34"/>
      <c r="BE652" s="34"/>
      <c r="BF652" s="34"/>
      <c r="BG652" s="34"/>
      <c r="BH652" s="34"/>
      <c r="BI652" s="34"/>
      <c r="BJ652" s="34"/>
      <c r="BK652" s="34"/>
      <c r="BL652" s="34"/>
      <c r="BM652" s="34"/>
      <c r="BN652" s="34"/>
      <c r="BO652" s="34"/>
      <c r="BP652" s="34"/>
      <c r="BQ652" s="34"/>
      <c r="BR652" s="34"/>
      <c r="BS652" s="34"/>
      <c r="BT652" s="34"/>
      <c r="BU652" s="34"/>
      <c r="BV652" s="34"/>
      <c r="BW652" s="34"/>
      <c r="BX652" s="34"/>
      <c r="BY652" s="34"/>
      <c r="BZ652" s="34"/>
      <c r="CA652" s="34"/>
      <c r="CB652" s="34"/>
      <c r="CC652" s="34"/>
      <c r="CD652" s="34"/>
      <c r="CE652" s="34"/>
      <c r="CF652" s="34"/>
      <c r="CG652" s="34"/>
      <c r="CH652" s="34"/>
      <c r="CI652" s="34"/>
      <c r="CJ652" s="34"/>
      <c r="CK652" s="34"/>
      <c r="CL652" s="34"/>
      <c r="CM652" s="34"/>
      <c r="CN652" s="34"/>
      <c r="CO652" s="34"/>
      <c r="CP652" s="34"/>
      <c r="CQ652" s="35"/>
    </row>
    <row r="653" spans="1:95">
      <c r="A653" s="36">
        <v>35</v>
      </c>
      <c r="B653" s="29"/>
      <c r="C653" s="29"/>
      <c r="D653" s="29"/>
      <c r="E653" s="29"/>
      <c r="F653" s="29"/>
      <c r="G653" s="29"/>
      <c r="H653" s="29"/>
      <c r="I653" s="29"/>
      <c r="J653" s="29"/>
      <c r="K653" s="29"/>
      <c r="L653" s="29"/>
      <c r="M653" s="29"/>
      <c r="N653" s="29"/>
      <c r="O653" s="29"/>
      <c r="P653" s="29"/>
      <c r="Q653" s="29"/>
      <c r="R653" s="29"/>
      <c r="S653" s="29"/>
      <c r="T653" s="29"/>
      <c r="U653" s="29"/>
      <c r="V653" s="29"/>
      <c r="W653" s="29"/>
      <c r="X653" s="29"/>
      <c r="Y653" s="29"/>
      <c r="Z653" s="29"/>
      <c r="AA653" s="29"/>
      <c r="AB653" s="29"/>
      <c r="AC653" s="29"/>
      <c r="AD653" s="29"/>
      <c r="AE653" s="29"/>
      <c r="AF653" s="29"/>
      <c r="AG653" s="29"/>
      <c r="AH653" s="29"/>
      <c r="AI653" s="29"/>
      <c r="AJ653" s="29"/>
      <c r="AK653" s="29"/>
      <c r="AL653" s="29"/>
      <c r="AM653" s="29"/>
      <c r="AN653" s="29"/>
      <c r="AO653" s="29"/>
      <c r="AP653" s="29"/>
      <c r="AQ653" s="29"/>
      <c r="AR653" s="29"/>
      <c r="AS653" s="29"/>
      <c r="AT653" s="29"/>
      <c r="AU653" s="29"/>
      <c r="AV653" s="30"/>
      <c r="AW653" s="29"/>
      <c r="AX653" s="29"/>
      <c r="AY653" s="29"/>
      <c r="AZ653" s="29"/>
      <c r="BA653" s="29"/>
      <c r="BB653" s="29"/>
      <c r="BC653" s="29"/>
      <c r="BD653" s="29"/>
      <c r="BE653" s="29"/>
      <c r="BF653" s="29"/>
      <c r="BG653" s="29"/>
      <c r="BH653" s="29"/>
      <c r="BI653" s="29"/>
      <c r="BJ653" s="29"/>
      <c r="BK653" s="29"/>
      <c r="BL653" s="29"/>
      <c r="BM653" s="29"/>
      <c r="BN653" s="29"/>
      <c r="BO653" s="29"/>
      <c r="BP653" s="29"/>
      <c r="BQ653" s="29"/>
      <c r="BR653" s="29"/>
      <c r="BS653" s="29"/>
      <c r="BT653" s="29"/>
      <c r="BU653" s="29"/>
      <c r="BV653" s="29"/>
      <c r="BW653" s="29"/>
      <c r="BX653" s="29"/>
      <c r="BY653" s="29"/>
      <c r="BZ653" s="29"/>
      <c r="CA653" s="29"/>
      <c r="CB653" s="29"/>
      <c r="CC653" s="29"/>
      <c r="CD653" s="29"/>
      <c r="CE653" s="29"/>
      <c r="CF653" s="29"/>
      <c r="CG653" s="29"/>
      <c r="CH653" s="29"/>
      <c r="CI653" s="29"/>
      <c r="CJ653" s="29"/>
      <c r="CK653" s="29"/>
      <c r="CL653" s="29"/>
      <c r="CM653" s="29"/>
      <c r="CN653" s="29"/>
      <c r="CO653" s="29"/>
      <c r="CP653" s="29"/>
      <c r="CQ653" s="30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3"/>
      <c r="B666" s="34"/>
      <c r="C666" s="34"/>
      <c r="D666" s="34"/>
      <c r="E666" s="34"/>
      <c r="F666" s="34"/>
      <c r="G666" s="34"/>
      <c r="H666" s="34"/>
      <c r="I666" s="34"/>
      <c r="J666" s="34"/>
      <c r="K666" s="34"/>
      <c r="L666" s="34"/>
      <c r="M666" s="34"/>
      <c r="N666" s="34"/>
      <c r="O666" s="34"/>
      <c r="P666" s="34"/>
      <c r="Q666" s="34"/>
      <c r="R666" s="34"/>
      <c r="S666" s="34"/>
      <c r="T666" s="34"/>
      <c r="U666" s="34"/>
      <c r="V666" s="34"/>
      <c r="W666" s="34"/>
      <c r="X666" s="34"/>
      <c r="Y666" s="34"/>
      <c r="Z666" s="34"/>
      <c r="AA666" s="34"/>
      <c r="AB666" s="34"/>
      <c r="AC666" s="34"/>
      <c r="AD666" s="34"/>
      <c r="AE666" s="34"/>
      <c r="AF666" s="34"/>
      <c r="AG666" s="34"/>
      <c r="AH666" s="34"/>
      <c r="AI666" s="34"/>
      <c r="AJ666" s="34"/>
      <c r="AK666" s="34"/>
      <c r="AL666" s="34"/>
      <c r="AM666" s="34"/>
      <c r="AN666" s="34"/>
      <c r="AO666" s="34"/>
      <c r="AP666" s="34"/>
      <c r="AQ666" s="34"/>
      <c r="AR666" s="34"/>
      <c r="AS666" s="34"/>
      <c r="AT666" s="34"/>
      <c r="AU666" s="34"/>
      <c r="AV666" s="35"/>
      <c r="AW666" s="34"/>
      <c r="AX666" s="34"/>
      <c r="AY666" s="34"/>
      <c r="AZ666" s="34"/>
      <c r="BA666" s="34"/>
      <c r="BB666" s="34"/>
      <c r="BC666" s="34"/>
      <c r="BD666" s="34"/>
      <c r="BE666" s="34"/>
      <c r="BF666" s="34"/>
      <c r="BG666" s="34"/>
      <c r="BH666" s="34"/>
      <c r="BI666" s="34"/>
      <c r="BJ666" s="34"/>
      <c r="BK666" s="34"/>
      <c r="BL666" s="34"/>
      <c r="BM666" s="34"/>
      <c r="BN666" s="34"/>
      <c r="BO666" s="34"/>
      <c r="BP666" s="34"/>
      <c r="BQ666" s="34"/>
      <c r="BR666" s="34"/>
      <c r="BS666" s="34"/>
      <c r="BT666" s="34"/>
      <c r="BU666" s="34"/>
      <c r="BV666" s="34"/>
      <c r="BW666" s="34"/>
      <c r="BX666" s="34"/>
      <c r="BY666" s="34"/>
      <c r="BZ666" s="34"/>
      <c r="CA666" s="34"/>
      <c r="CB666" s="34"/>
      <c r="CC666" s="34"/>
      <c r="CD666" s="34"/>
      <c r="CE666" s="34"/>
      <c r="CF666" s="34"/>
      <c r="CG666" s="34"/>
      <c r="CH666" s="34"/>
      <c r="CI666" s="34"/>
      <c r="CJ666" s="34"/>
      <c r="CK666" s="34"/>
      <c r="CL666" s="34"/>
      <c r="CM666" s="34"/>
      <c r="CN666" s="34"/>
      <c r="CO666" s="34"/>
      <c r="CP666" s="34"/>
      <c r="CQ666" s="35"/>
    </row>
    <row r="667" spans="1:95">
      <c r="A667" s="36">
        <v>36</v>
      </c>
      <c r="B667" s="29"/>
      <c r="C667" s="29"/>
      <c r="D667" s="29"/>
      <c r="E667" s="29"/>
      <c r="F667" s="29"/>
      <c r="G667" s="29"/>
      <c r="H667" s="29"/>
      <c r="I667" s="29"/>
      <c r="J667" s="29"/>
      <c r="K667" s="29"/>
      <c r="L667" s="29"/>
      <c r="M667" s="29"/>
      <c r="N667" s="29"/>
      <c r="O667" s="29"/>
      <c r="P667" s="29"/>
      <c r="Q667" s="29"/>
      <c r="R667" s="29"/>
      <c r="S667" s="29"/>
      <c r="T667" s="29"/>
      <c r="U667" s="29"/>
      <c r="V667" s="29"/>
      <c r="W667" s="29"/>
      <c r="X667" s="29"/>
      <c r="Y667" s="29"/>
      <c r="Z667" s="29"/>
      <c r="AA667" s="29"/>
      <c r="AB667" s="29"/>
      <c r="AC667" s="29"/>
      <c r="AD667" s="29"/>
      <c r="AE667" s="29"/>
      <c r="AF667" s="29"/>
      <c r="AG667" s="29"/>
      <c r="AH667" s="29"/>
      <c r="AI667" s="29"/>
      <c r="AJ667" s="29"/>
      <c r="AK667" s="29"/>
      <c r="AL667" s="29"/>
      <c r="AM667" s="29"/>
      <c r="AN667" s="29"/>
      <c r="AO667" s="29"/>
      <c r="AP667" s="29"/>
      <c r="AQ667" s="29"/>
      <c r="AR667" s="29"/>
      <c r="AS667" s="29"/>
      <c r="AT667" s="29"/>
      <c r="AU667" s="29"/>
      <c r="AV667" s="30"/>
      <c r="AW667" s="29"/>
      <c r="AX667" s="29"/>
      <c r="AY667" s="29"/>
      <c r="AZ667" s="29"/>
      <c r="BA667" s="29"/>
      <c r="BB667" s="29"/>
      <c r="BC667" s="29"/>
      <c r="BD667" s="29"/>
      <c r="BE667" s="29"/>
      <c r="BF667" s="29"/>
      <c r="BG667" s="29"/>
      <c r="BH667" s="29"/>
      <c r="BI667" s="29"/>
      <c r="BJ667" s="29"/>
      <c r="BK667" s="29"/>
      <c r="BL667" s="29"/>
      <c r="BM667" s="29"/>
      <c r="BN667" s="29"/>
      <c r="BO667" s="29"/>
      <c r="BP667" s="29"/>
      <c r="BQ667" s="29"/>
      <c r="BR667" s="29"/>
      <c r="BS667" s="29"/>
      <c r="BT667" s="29"/>
      <c r="BU667" s="29"/>
      <c r="BV667" s="29"/>
      <c r="BW667" s="29"/>
      <c r="BX667" s="29"/>
      <c r="BY667" s="29"/>
      <c r="BZ667" s="29"/>
      <c r="CA667" s="29"/>
      <c r="CB667" s="29"/>
      <c r="CC667" s="29"/>
      <c r="CD667" s="29"/>
      <c r="CE667" s="29"/>
      <c r="CF667" s="29"/>
      <c r="CG667" s="29"/>
      <c r="CH667" s="29"/>
      <c r="CI667" s="29"/>
      <c r="CJ667" s="29"/>
      <c r="CK667" s="29"/>
      <c r="CL667" s="29"/>
      <c r="CM667" s="29"/>
      <c r="CN667" s="29"/>
      <c r="CO667" s="29"/>
      <c r="CP667" s="29"/>
      <c r="CQ667" s="30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3"/>
      <c r="B684" s="34"/>
      <c r="C684" s="34"/>
      <c r="D684" s="34"/>
      <c r="E684" s="34"/>
      <c r="F684" s="34"/>
      <c r="G684" s="34"/>
      <c r="H684" s="34"/>
      <c r="I684" s="34"/>
      <c r="J684" s="34"/>
      <c r="K684" s="34"/>
      <c r="L684" s="34"/>
      <c r="M684" s="34"/>
      <c r="N684" s="34"/>
      <c r="O684" s="34"/>
      <c r="P684" s="34"/>
      <c r="Q684" s="34"/>
      <c r="R684" s="34"/>
      <c r="S684" s="34"/>
      <c r="T684" s="34"/>
      <c r="U684" s="34"/>
      <c r="V684" s="34"/>
      <c r="W684" s="34"/>
      <c r="X684" s="34"/>
      <c r="Y684" s="34"/>
      <c r="Z684" s="34"/>
      <c r="AA684" s="34"/>
      <c r="AB684" s="34"/>
      <c r="AC684" s="34"/>
      <c r="AD684" s="34"/>
      <c r="AE684" s="34"/>
      <c r="AF684" s="34"/>
      <c r="AG684" s="34"/>
      <c r="AH684" s="34"/>
      <c r="AI684" s="34"/>
      <c r="AJ684" s="34"/>
      <c r="AK684" s="34"/>
      <c r="AL684" s="34"/>
      <c r="AM684" s="34"/>
      <c r="AN684" s="34"/>
      <c r="AO684" s="34"/>
      <c r="AP684" s="34"/>
      <c r="AQ684" s="34"/>
      <c r="AR684" s="34"/>
      <c r="AS684" s="34"/>
      <c r="AT684" s="34"/>
      <c r="AU684" s="34"/>
      <c r="AV684" s="35"/>
      <c r="AW684" s="34"/>
      <c r="AX684" s="34"/>
      <c r="AY684" s="34"/>
      <c r="AZ684" s="34"/>
      <c r="BA684" s="34"/>
      <c r="BB684" s="34"/>
      <c r="BC684" s="34"/>
      <c r="BD684" s="34"/>
      <c r="BE684" s="34"/>
      <c r="BF684" s="34"/>
      <c r="BG684" s="34"/>
      <c r="BH684" s="34"/>
      <c r="BI684" s="34"/>
      <c r="BJ684" s="34"/>
      <c r="BK684" s="34"/>
      <c r="BL684" s="34"/>
      <c r="BM684" s="34"/>
      <c r="BN684" s="34"/>
      <c r="BO684" s="34"/>
      <c r="BP684" s="34"/>
      <c r="BQ684" s="34"/>
      <c r="BR684" s="34"/>
      <c r="BS684" s="34"/>
      <c r="BT684" s="34"/>
      <c r="BU684" s="34"/>
      <c r="BV684" s="34"/>
      <c r="BW684" s="34"/>
      <c r="BX684" s="34"/>
      <c r="BY684" s="34"/>
      <c r="BZ684" s="34"/>
      <c r="CA684" s="34"/>
      <c r="CB684" s="34"/>
      <c r="CC684" s="34"/>
      <c r="CD684" s="34"/>
      <c r="CE684" s="34"/>
      <c r="CF684" s="34"/>
      <c r="CG684" s="34"/>
      <c r="CH684" s="34"/>
      <c r="CI684" s="34"/>
      <c r="CJ684" s="34"/>
      <c r="CK684" s="34"/>
      <c r="CL684" s="34"/>
      <c r="CM684" s="34"/>
      <c r="CN684" s="34"/>
      <c r="CO684" s="34"/>
      <c r="CP684" s="34"/>
      <c r="CQ684" s="35"/>
    </row>
    <row r="685" spans="1:95">
      <c r="A685" s="36">
        <v>37</v>
      </c>
      <c r="B685" s="29"/>
      <c r="C685" s="29"/>
      <c r="D685" s="29"/>
      <c r="E685" s="29"/>
      <c r="F685" s="29"/>
      <c r="G685" s="29"/>
      <c r="H685" s="29"/>
      <c r="I685" s="29"/>
      <c r="J685" s="29"/>
      <c r="K685" s="29"/>
      <c r="L685" s="29"/>
      <c r="M685" s="29"/>
      <c r="N685" s="29"/>
      <c r="O685" s="29"/>
      <c r="P685" s="29"/>
      <c r="Q685" s="29"/>
      <c r="R685" s="29"/>
      <c r="S685" s="29"/>
      <c r="T685" s="29"/>
      <c r="U685" s="29"/>
      <c r="V685" s="29"/>
      <c r="W685" s="29"/>
      <c r="X685" s="29"/>
      <c r="Y685" s="29"/>
      <c r="Z685" s="29"/>
      <c r="AA685" s="29"/>
      <c r="AB685" s="29"/>
      <c r="AC685" s="29"/>
      <c r="AD685" s="29"/>
      <c r="AE685" s="29"/>
      <c r="AF685" s="29"/>
      <c r="AG685" s="29"/>
      <c r="AH685" s="29"/>
      <c r="AI685" s="29"/>
      <c r="AJ685" s="29"/>
      <c r="AK685" s="29"/>
      <c r="AL685" s="29"/>
      <c r="AM685" s="29"/>
      <c r="AN685" s="29"/>
      <c r="AO685" s="29"/>
      <c r="AP685" s="29"/>
      <c r="AQ685" s="29"/>
      <c r="AR685" s="29"/>
      <c r="AS685" s="29"/>
      <c r="AT685" s="29"/>
      <c r="AU685" s="29"/>
      <c r="AV685" s="30"/>
      <c r="AW685" s="29"/>
      <c r="AX685" s="29"/>
      <c r="AY685" s="29"/>
      <c r="AZ685" s="29"/>
      <c r="BA685" s="29"/>
      <c r="BB685" s="29"/>
      <c r="BC685" s="29"/>
      <c r="BD685" s="29"/>
      <c r="BE685" s="29"/>
      <c r="BF685" s="29"/>
      <c r="BG685" s="29"/>
      <c r="BH685" s="29"/>
      <c r="BI685" s="29"/>
      <c r="BJ685" s="29"/>
      <c r="BK685" s="29"/>
      <c r="BL685" s="29"/>
      <c r="BM685" s="29"/>
      <c r="BN685" s="29"/>
      <c r="BO685" s="29"/>
      <c r="BP685" s="29"/>
      <c r="BQ685" s="29"/>
      <c r="BR685" s="29"/>
      <c r="BS685" s="29"/>
      <c r="BT685" s="29"/>
      <c r="BU685" s="29"/>
      <c r="BV685" s="29"/>
      <c r="BW685" s="29"/>
      <c r="BX685" s="29"/>
      <c r="BY685" s="29"/>
      <c r="BZ685" s="29"/>
      <c r="CA685" s="29"/>
      <c r="CB685" s="29"/>
      <c r="CC685" s="29"/>
      <c r="CD685" s="29"/>
      <c r="CE685" s="29"/>
      <c r="CF685" s="29"/>
      <c r="CG685" s="29"/>
      <c r="CH685" s="29"/>
      <c r="CI685" s="29"/>
      <c r="CJ685" s="29"/>
      <c r="CK685" s="29"/>
      <c r="CL685" s="29"/>
      <c r="CM685" s="29"/>
      <c r="CN685" s="29"/>
      <c r="CO685" s="29"/>
      <c r="CP685" s="29"/>
      <c r="CQ685" s="30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 ht="25.5" customHeight="1">
      <c r="A702" s="33"/>
      <c r="B702" s="34"/>
      <c r="C702" s="34"/>
      <c r="D702" s="34"/>
      <c r="E702" s="34"/>
      <c r="F702" s="34"/>
      <c r="G702" s="34"/>
      <c r="H702" s="34"/>
      <c r="I702" s="34"/>
      <c r="J702" s="34"/>
      <c r="K702" s="34"/>
      <c r="L702" s="34"/>
      <c r="M702" s="34"/>
      <c r="N702" s="34"/>
      <c r="O702" s="34"/>
      <c r="P702" s="34"/>
      <c r="Q702" s="34"/>
      <c r="R702" s="34"/>
      <c r="S702" s="34"/>
      <c r="T702" s="34"/>
      <c r="U702" s="34"/>
      <c r="V702" s="34"/>
      <c r="W702" s="34"/>
      <c r="X702" s="34"/>
      <c r="Y702" s="34"/>
      <c r="Z702" s="34"/>
      <c r="AA702" s="34"/>
      <c r="AB702" s="34"/>
      <c r="AC702" s="34"/>
      <c r="AD702" s="34"/>
      <c r="AE702" s="34"/>
      <c r="AF702" s="34"/>
      <c r="AG702" s="34"/>
      <c r="AH702" s="34"/>
      <c r="AI702" s="34"/>
      <c r="AJ702" s="34"/>
      <c r="AK702" s="34"/>
      <c r="AL702" s="34"/>
      <c r="AM702" s="34"/>
      <c r="AN702" s="34"/>
      <c r="AO702" s="34"/>
      <c r="AP702" s="34"/>
      <c r="AQ702" s="34"/>
      <c r="AR702" s="34"/>
      <c r="AS702" s="34"/>
      <c r="AT702" s="34"/>
      <c r="AU702" s="34"/>
      <c r="AV702" s="35"/>
      <c r="AW702" s="34"/>
      <c r="AX702" s="34"/>
      <c r="AY702" s="34"/>
      <c r="AZ702" s="34"/>
      <c r="BA702" s="34"/>
      <c r="BB702" s="34"/>
      <c r="BC702" s="34"/>
      <c r="BD702" s="34"/>
      <c r="BE702" s="34"/>
      <c r="BF702" s="34"/>
      <c r="BG702" s="34"/>
      <c r="BH702" s="34"/>
      <c r="BI702" s="34"/>
      <c r="BJ702" s="34"/>
      <c r="BK702" s="34"/>
      <c r="BL702" s="34"/>
      <c r="BM702" s="34"/>
      <c r="BN702" s="34"/>
      <c r="BO702" s="34"/>
      <c r="BP702" s="34"/>
      <c r="BQ702" s="34"/>
      <c r="BR702" s="34"/>
      <c r="BS702" s="34"/>
      <c r="BT702" s="34"/>
      <c r="BU702" s="34"/>
      <c r="BV702" s="34"/>
      <c r="BW702" s="34"/>
      <c r="BX702" s="34"/>
      <c r="BY702" s="34"/>
      <c r="BZ702" s="34"/>
      <c r="CA702" s="34"/>
      <c r="CB702" s="34"/>
      <c r="CC702" s="34"/>
      <c r="CD702" s="34"/>
      <c r="CE702" s="34"/>
      <c r="CF702" s="34"/>
      <c r="CG702" s="34"/>
      <c r="CH702" s="34"/>
      <c r="CI702" s="34"/>
      <c r="CJ702" s="34"/>
      <c r="CK702" s="34"/>
      <c r="CL702" s="34"/>
      <c r="CM702" s="34"/>
      <c r="CN702" s="34"/>
      <c r="CO702" s="34"/>
      <c r="CP702" s="34"/>
      <c r="CQ702" s="35"/>
    </row>
    <row r="703" spans="1:95">
      <c r="A703" s="36">
        <v>38</v>
      </c>
      <c r="B703" s="29"/>
      <c r="C703" s="29"/>
      <c r="D703" s="29"/>
      <c r="E703" s="29"/>
      <c r="F703" s="29"/>
      <c r="G703" s="29"/>
      <c r="H703" s="29"/>
      <c r="I703" s="29"/>
      <c r="J703" s="29"/>
      <c r="K703" s="29"/>
      <c r="L703" s="29"/>
      <c r="M703" s="29"/>
      <c r="N703" s="29"/>
      <c r="O703" s="29"/>
      <c r="P703" s="29"/>
      <c r="Q703" s="29"/>
      <c r="R703" s="29"/>
      <c r="S703" s="29"/>
      <c r="T703" s="29"/>
      <c r="U703" s="29"/>
      <c r="V703" s="29"/>
      <c r="W703" s="29"/>
      <c r="X703" s="29"/>
      <c r="Y703" s="29"/>
      <c r="Z703" s="29"/>
      <c r="AA703" s="29"/>
      <c r="AB703" s="29"/>
      <c r="AC703" s="29"/>
      <c r="AD703" s="29"/>
      <c r="AE703" s="29"/>
      <c r="AF703" s="29"/>
      <c r="AG703" s="29"/>
      <c r="AH703" s="29"/>
      <c r="AI703" s="29"/>
      <c r="AJ703" s="29"/>
      <c r="AK703" s="29"/>
      <c r="AL703" s="29"/>
      <c r="AM703" s="29"/>
      <c r="AN703" s="29"/>
      <c r="AO703" s="29"/>
      <c r="AP703" s="29"/>
      <c r="AQ703" s="29"/>
      <c r="AR703" s="29"/>
      <c r="AS703" s="29"/>
      <c r="AT703" s="29"/>
      <c r="AU703" s="29"/>
      <c r="AV703" s="30"/>
      <c r="AW703" s="29"/>
      <c r="AX703" s="29"/>
      <c r="AY703" s="29"/>
      <c r="AZ703" s="29"/>
      <c r="BA703" s="29"/>
      <c r="BB703" s="29"/>
      <c r="BC703" s="29"/>
      <c r="BD703" s="29"/>
      <c r="BE703" s="29"/>
      <c r="BF703" s="29"/>
      <c r="BG703" s="29"/>
      <c r="BH703" s="29"/>
      <c r="BI703" s="29"/>
      <c r="BJ703" s="29"/>
      <c r="BK703" s="29"/>
      <c r="BL703" s="29"/>
      <c r="BM703" s="29"/>
      <c r="BN703" s="29"/>
      <c r="BO703" s="29"/>
      <c r="BP703" s="29"/>
      <c r="BQ703" s="29"/>
      <c r="BR703" s="29"/>
      <c r="BS703" s="29"/>
      <c r="BT703" s="29"/>
      <c r="BU703" s="29"/>
      <c r="BV703" s="29"/>
      <c r="BW703" s="29"/>
      <c r="BX703" s="29"/>
      <c r="BY703" s="29"/>
      <c r="BZ703" s="29"/>
      <c r="CA703" s="29"/>
      <c r="CB703" s="29"/>
      <c r="CC703" s="29"/>
      <c r="CD703" s="29"/>
      <c r="CE703" s="29"/>
      <c r="CF703" s="29"/>
      <c r="CG703" s="29"/>
      <c r="CH703" s="29"/>
      <c r="CI703" s="29"/>
      <c r="CJ703" s="29"/>
      <c r="CK703" s="29"/>
      <c r="CL703" s="29"/>
      <c r="CM703" s="29"/>
      <c r="CN703" s="29"/>
      <c r="CO703" s="29"/>
      <c r="CP703" s="29"/>
      <c r="CQ703" s="30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 ht="67.5" customHeight="1">
      <c r="A720" s="33"/>
      <c r="B720" s="34"/>
      <c r="C720" s="34"/>
      <c r="D720" s="34"/>
      <c r="E720" s="34"/>
      <c r="F720" s="34"/>
      <c r="G720" s="34"/>
      <c r="H720" s="34"/>
      <c r="I720" s="34"/>
      <c r="J720" s="34"/>
      <c r="K720" s="34"/>
      <c r="L720" s="34"/>
      <c r="M720" s="34"/>
      <c r="N720" s="34"/>
      <c r="O720" s="34"/>
      <c r="P720" s="34"/>
      <c r="Q720" s="34"/>
      <c r="R720" s="34"/>
      <c r="S720" s="34"/>
      <c r="T720" s="34"/>
      <c r="U720" s="34"/>
      <c r="V720" s="34"/>
      <c r="W720" s="34"/>
      <c r="X720" s="34"/>
      <c r="Y720" s="34"/>
      <c r="Z720" s="34"/>
      <c r="AA720" s="34"/>
      <c r="AB720" s="34"/>
      <c r="AC720" s="34"/>
      <c r="AD720" s="34"/>
      <c r="AE720" s="34"/>
      <c r="AF720" s="34"/>
      <c r="AG720" s="34"/>
      <c r="AH720" s="34"/>
      <c r="AI720" s="34"/>
      <c r="AJ720" s="34"/>
      <c r="AK720" s="34"/>
      <c r="AL720" s="34"/>
      <c r="AM720" s="34"/>
      <c r="AN720" s="34"/>
      <c r="AO720" s="34"/>
      <c r="AP720" s="34"/>
      <c r="AQ720" s="34"/>
      <c r="AR720" s="34"/>
      <c r="AS720" s="34"/>
      <c r="AT720" s="34"/>
      <c r="AU720" s="34"/>
      <c r="AV720" s="35"/>
      <c r="AW720" s="34"/>
      <c r="AX720" s="34"/>
      <c r="AY720" s="34"/>
      <c r="AZ720" s="34"/>
      <c r="BA720" s="34"/>
      <c r="BB720" s="34"/>
      <c r="BC720" s="34"/>
      <c r="BD720" s="34"/>
      <c r="BE720" s="34"/>
      <c r="BF720" s="34"/>
      <c r="BG720" s="34"/>
      <c r="BH720" s="34"/>
      <c r="BI720" s="34"/>
      <c r="BJ720" s="34"/>
      <c r="BK720" s="34"/>
      <c r="BL720" s="34"/>
      <c r="BM720" s="34"/>
      <c r="BN720" s="34"/>
      <c r="BO720" s="34"/>
      <c r="BP720" s="34"/>
      <c r="BQ720" s="34"/>
      <c r="BR720" s="34"/>
      <c r="BS720" s="34"/>
      <c r="BT720" s="34"/>
      <c r="BU720" s="34"/>
      <c r="BV720" s="34"/>
      <c r="BW720" s="34"/>
      <c r="BX720" s="34"/>
      <c r="BY720" s="34"/>
      <c r="BZ720" s="34"/>
      <c r="CA720" s="34"/>
      <c r="CB720" s="34"/>
      <c r="CC720" s="34"/>
      <c r="CD720" s="34"/>
      <c r="CE720" s="34"/>
      <c r="CF720" s="34"/>
      <c r="CG720" s="34"/>
      <c r="CH720" s="34"/>
      <c r="CI720" s="34"/>
      <c r="CJ720" s="34"/>
      <c r="CK720" s="34"/>
      <c r="CL720" s="34"/>
      <c r="CM720" s="34"/>
      <c r="CN720" s="34"/>
      <c r="CO720" s="34"/>
      <c r="CP720" s="34"/>
      <c r="CQ720" s="35"/>
    </row>
    <row r="721" spans="1:95">
      <c r="A721" s="36">
        <v>39</v>
      </c>
      <c r="B721" s="29"/>
      <c r="C721" s="29"/>
      <c r="D721" s="29"/>
      <c r="E721" s="29"/>
      <c r="F721" s="29"/>
      <c r="G721" s="29"/>
      <c r="H721" s="29"/>
      <c r="I721" s="29"/>
      <c r="J721" s="29"/>
      <c r="K721" s="29"/>
      <c r="L721" s="29"/>
      <c r="M721" s="29"/>
      <c r="N721" s="29"/>
      <c r="O721" s="29"/>
      <c r="P721" s="29"/>
      <c r="Q721" s="29"/>
      <c r="R721" s="29"/>
      <c r="S721" s="29"/>
      <c r="T721" s="29"/>
      <c r="U721" s="29"/>
      <c r="V721" s="29"/>
      <c r="W721" s="29"/>
      <c r="X721" s="29"/>
      <c r="Y721" s="29"/>
      <c r="Z721" s="29"/>
      <c r="AA721" s="29"/>
      <c r="AB721" s="29"/>
      <c r="AC721" s="29"/>
      <c r="AD721" s="29"/>
      <c r="AE721" s="29"/>
      <c r="AF721" s="29"/>
      <c r="AG721" s="29"/>
      <c r="AH721" s="29"/>
      <c r="AI721" s="29"/>
      <c r="AJ721" s="29"/>
      <c r="AK721" s="29"/>
      <c r="AL721" s="29"/>
      <c r="AM721" s="29"/>
      <c r="AN721" s="29"/>
      <c r="AO721" s="29"/>
      <c r="AP721" s="29"/>
      <c r="AQ721" s="29"/>
      <c r="AR721" s="29"/>
      <c r="AS721" s="29"/>
      <c r="AT721" s="29"/>
      <c r="AU721" s="29"/>
      <c r="AV721" s="30"/>
      <c r="AW721" s="29"/>
      <c r="AX721" s="29"/>
      <c r="AY721" s="29"/>
      <c r="AZ721" s="29"/>
      <c r="BA721" s="29"/>
      <c r="BB721" s="29"/>
      <c r="BC721" s="29"/>
      <c r="BD721" s="29"/>
      <c r="BE721" s="29"/>
      <c r="BF721" s="29"/>
      <c r="BG721" s="29"/>
      <c r="BH721" s="29"/>
      <c r="BI721" s="29"/>
      <c r="BJ721" s="29"/>
      <c r="BK721" s="29"/>
      <c r="BL721" s="29"/>
      <c r="BM721" s="29"/>
      <c r="BN721" s="29"/>
      <c r="BO721" s="29"/>
      <c r="BP721" s="29"/>
      <c r="BQ721" s="29"/>
      <c r="BR721" s="29"/>
      <c r="BS721" s="29"/>
      <c r="BT721" s="29"/>
      <c r="BU721" s="29"/>
      <c r="BV721" s="29"/>
      <c r="BW721" s="29"/>
      <c r="BX721" s="29"/>
      <c r="BY721" s="29"/>
      <c r="BZ721" s="29"/>
      <c r="CA721" s="29"/>
      <c r="CB721" s="29"/>
      <c r="CC721" s="29"/>
      <c r="CD721" s="29"/>
      <c r="CE721" s="29"/>
      <c r="CF721" s="29"/>
      <c r="CG721" s="29"/>
      <c r="CH721" s="29"/>
      <c r="CI721" s="29"/>
      <c r="CJ721" s="29"/>
      <c r="CK721" s="29"/>
      <c r="CL721" s="29"/>
      <c r="CM721" s="29"/>
      <c r="CN721" s="29"/>
      <c r="CO721" s="29"/>
      <c r="CP721" s="29"/>
      <c r="CQ721" s="30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 ht="24" customHeight="1">
      <c r="A737" s="33"/>
      <c r="B737" s="34"/>
      <c r="C737" s="34"/>
      <c r="D737" s="34"/>
      <c r="E737" s="34"/>
      <c r="F737" s="34"/>
      <c r="G737" s="34"/>
      <c r="H737" s="34"/>
      <c r="I737" s="34"/>
      <c r="J737" s="34"/>
      <c r="K737" s="34"/>
      <c r="L737" s="34"/>
      <c r="M737" s="34"/>
      <c r="N737" s="34"/>
      <c r="O737" s="34"/>
      <c r="P737" s="34"/>
      <c r="Q737" s="34"/>
      <c r="R737" s="34"/>
      <c r="S737" s="34"/>
      <c r="T737" s="34"/>
      <c r="U737" s="34"/>
      <c r="V737" s="34"/>
      <c r="W737" s="34"/>
      <c r="X737" s="34"/>
      <c r="Y737" s="34"/>
      <c r="Z737" s="34"/>
      <c r="AA737" s="34"/>
      <c r="AB737" s="34"/>
      <c r="AC737" s="34"/>
      <c r="AD737" s="34"/>
      <c r="AE737" s="34"/>
      <c r="AF737" s="34"/>
      <c r="AG737" s="34"/>
      <c r="AH737" s="34"/>
      <c r="AI737" s="34"/>
      <c r="AJ737" s="34"/>
      <c r="AK737" s="34"/>
      <c r="AL737" s="34"/>
      <c r="AM737" s="34"/>
      <c r="AN737" s="34"/>
      <c r="AO737" s="34"/>
      <c r="AP737" s="34"/>
      <c r="AQ737" s="34"/>
      <c r="AR737" s="34"/>
      <c r="AS737" s="34"/>
      <c r="AT737" s="34"/>
      <c r="AU737" s="34"/>
      <c r="AV737" s="35"/>
      <c r="AW737" s="34"/>
      <c r="AX737" s="34"/>
      <c r="AY737" s="34"/>
      <c r="AZ737" s="34"/>
      <c r="BA737" s="34"/>
      <c r="BB737" s="34"/>
      <c r="BC737" s="34"/>
      <c r="BD737" s="34"/>
      <c r="BE737" s="34"/>
      <c r="BF737" s="34"/>
      <c r="BG737" s="34"/>
      <c r="BH737" s="34"/>
      <c r="BI737" s="34"/>
      <c r="BJ737" s="34"/>
      <c r="BK737" s="34"/>
      <c r="BL737" s="34"/>
      <c r="BM737" s="34"/>
      <c r="BN737" s="34"/>
      <c r="BO737" s="34"/>
      <c r="BP737" s="34"/>
      <c r="BQ737" s="34"/>
      <c r="BR737" s="34"/>
      <c r="BS737" s="34"/>
      <c r="BT737" s="34"/>
      <c r="BU737" s="34"/>
      <c r="BV737" s="34"/>
      <c r="BW737" s="34"/>
      <c r="BX737" s="34"/>
      <c r="BY737" s="34"/>
      <c r="BZ737" s="34"/>
      <c r="CA737" s="34"/>
      <c r="CB737" s="34"/>
      <c r="CC737" s="34"/>
      <c r="CD737" s="34"/>
      <c r="CE737" s="34"/>
      <c r="CF737" s="34"/>
      <c r="CG737" s="34"/>
      <c r="CH737" s="34"/>
      <c r="CI737" s="34"/>
      <c r="CJ737" s="34"/>
      <c r="CK737" s="34"/>
      <c r="CL737" s="34"/>
      <c r="CM737" s="34"/>
      <c r="CN737" s="34"/>
      <c r="CO737" s="34"/>
      <c r="CP737" s="34"/>
      <c r="CQ737" s="35"/>
    </row>
    <row r="738" spans="1:95">
      <c r="A738" s="36">
        <v>40</v>
      </c>
      <c r="B738" s="29"/>
      <c r="C738" s="29"/>
      <c r="D738" s="29"/>
      <c r="E738" s="29"/>
      <c r="F738" s="29"/>
      <c r="G738" s="29"/>
      <c r="H738" s="29"/>
      <c r="I738" s="29"/>
      <c r="J738" s="29"/>
      <c r="K738" s="29"/>
      <c r="L738" s="29"/>
      <c r="M738" s="29"/>
      <c r="N738" s="29"/>
      <c r="O738" s="29"/>
      <c r="P738" s="29"/>
      <c r="Q738" s="29"/>
      <c r="R738" s="29"/>
      <c r="S738" s="29"/>
      <c r="T738" s="29"/>
      <c r="U738" s="29"/>
      <c r="V738" s="29"/>
      <c r="W738" s="29"/>
      <c r="X738" s="29"/>
      <c r="Y738" s="29"/>
      <c r="Z738" s="29"/>
      <c r="AA738" s="29"/>
      <c r="AB738" s="29"/>
      <c r="AC738" s="29"/>
      <c r="AD738" s="29"/>
      <c r="AE738" s="29"/>
      <c r="AF738" s="29"/>
      <c r="AG738" s="29"/>
      <c r="AH738" s="29"/>
      <c r="AI738" s="29"/>
      <c r="AJ738" s="29"/>
      <c r="AK738" s="29"/>
      <c r="AL738" s="29"/>
      <c r="AM738" s="29"/>
      <c r="AN738" s="29"/>
      <c r="AO738" s="29"/>
      <c r="AP738" s="29"/>
      <c r="AQ738" s="29"/>
      <c r="AR738" s="29"/>
      <c r="AS738" s="29"/>
      <c r="AT738" s="29"/>
      <c r="AU738" s="29"/>
      <c r="AV738" s="30"/>
      <c r="AW738" s="29"/>
      <c r="AX738" s="29"/>
      <c r="AY738" s="29"/>
      <c r="AZ738" s="29"/>
      <c r="BA738" s="29"/>
      <c r="BB738" s="29"/>
      <c r="BC738" s="29"/>
      <c r="BD738" s="29"/>
      <c r="BE738" s="29"/>
      <c r="BF738" s="29"/>
      <c r="BG738" s="29"/>
      <c r="BH738" s="29"/>
      <c r="BI738" s="29"/>
      <c r="BJ738" s="29"/>
      <c r="BK738" s="29"/>
      <c r="BL738" s="29"/>
      <c r="BM738" s="29"/>
      <c r="BN738" s="29"/>
      <c r="BO738" s="29"/>
      <c r="BP738" s="29"/>
      <c r="BQ738" s="29"/>
      <c r="BR738" s="29"/>
      <c r="BS738" s="29"/>
      <c r="BT738" s="29"/>
      <c r="BU738" s="29"/>
      <c r="BV738" s="29"/>
      <c r="BW738" s="29"/>
      <c r="BX738" s="29"/>
      <c r="BY738" s="29"/>
      <c r="BZ738" s="29"/>
      <c r="CA738" s="29"/>
      <c r="CB738" s="29"/>
      <c r="CC738" s="29"/>
      <c r="CD738" s="29"/>
      <c r="CE738" s="29"/>
      <c r="CF738" s="29"/>
      <c r="CG738" s="29"/>
      <c r="CH738" s="29"/>
      <c r="CI738" s="29"/>
      <c r="CJ738" s="29"/>
      <c r="CK738" s="29"/>
      <c r="CL738" s="29"/>
      <c r="CM738" s="29"/>
      <c r="CN738" s="29"/>
      <c r="CO738" s="29"/>
      <c r="CP738" s="29"/>
      <c r="CQ738" s="30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>
      <c r="A751" s="31"/>
      <c r="AV751" s="32"/>
      <c r="CQ751" s="32"/>
    </row>
    <row r="752" spans="1:95">
      <c r="A752" s="31"/>
      <c r="AV752" s="32"/>
      <c r="CQ752" s="32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 ht="150" customHeight="1">
      <c r="A755" s="33"/>
      <c r="B755" s="34"/>
      <c r="C755" s="34"/>
      <c r="D755" s="34"/>
      <c r="E755" s="34"/>
      <c r="F755" s="34"/>
      <c r="G755" s="34"/>
      <c r="H755" s="34"/>
      <c r="I755" s="34"/>
      <c r="J755" s="34"/>
      <c r="K755" s="34"/>
      <c r="L755" s="34"/>
      <c r="M755" s="34"/>
      <c r="N755" s="34"/>
      <c r="O755" s="34"/>
      <c r="P755" s="34"/>
      <c r="Q755" s="34"/>
      <c r="R755" s="34"/>
      <c r="S755" s="34"/>
      <c r="T755" s="34"/>
      <c r="U755" s="34"/>
      <c r="V755" s="34"/>
      <c r="W755" s="34"/>
      <c r="X755" s="34"/>
      <c r="Y755" s="34"/>
      <c r="Z755" s="34"/>
      <c r="AA755" s="34"/>
      <c r="AB755" s="34"/>
      <c r="AC755" s="34"/>
      <c r="AD755" s="34"/>
      <c r="AE755" s="34"/>
      <c r="AF755" s="34"/>
      <c r="AG755" s="34"/>
      <c r="AH755" s="34"/>
      <c r="AI755" s="34"/>
      <c r="AJ755" s="34"/>
      <c r="AK755" s="34"/>
      <c r="AL755" s="34"/>
      <c r="AM755" s="34"/>
      <c r="AN755" s="34"/>
      <c r="AO755" s="34"/>
      <c r="AP755" s="34"/>
      <c r="AQ755" s="34"/>
      <c r="AR755" s="34"/>
      <c r="AS755" s="34"/>
      <c r="AT755" s="34"/>
      <c r="AU755" s="34"/>
      <c r="AV755" s="35"/>
      <c r="AW755" s="34"/>
      <c r="AX755" s="34"/>
      <c r="AY755" s="34"/>
      <c r="AZ755" s="34"/>
      <c r="BA755" s="34"/>
      <c r="BB755" s="34"/>
      <c r="BC755" s="34"/>
      <c r="BD755" s="34"/>
      <c r="BE755" s="34"/>
      <c r="BF755" s="34"/>
      <c r="BG755" s="34"/>
      <c r="BH755" s="34"/>
      <c r="BI755" s="34"/>
      <c r="BJ755" s="34"/>
      <c r="BK755" s="34"/>
      <c r="BL755" s="34"/>
      <c r="BM755" s="34"/>
      <c r="BN755" s="34"/>
      <c r="BO755" s="34"/>
      <c r="BP755" s="34"/>
      <c r="BQ755" s="34"/>
      <c r="BR755" s="34"/>
      <c r="BS755" s="34"/>
      <c r="BT755" s="34"/>
      <c r="BU755" s="34"/>
      <c r="BV755" s="34"/>
      <c r="BW755" s="34"/>
      <c r="BX755" s="34"/>
      <c r="BY755" s="34"/>
      <c r="BZ755" s="34"/>
      <c r="CA755" s="34"/>
      <c r="CB755" s="34"/>
      <c r="CC755" s="34"/>
      <c r="CD755" s="34"/>
      <c r="CE755" s="34"/>
      <c r="CF755" s="34"/>
      <c r="CG755" s="34"/>
      <c r="CH755" s="34"/>
      <c r="CI755" s="34"/>
      <c r="CJ755" s="34"/>
      <c r="CK755" s="34"/>
      <c r="CL755" s="34"/>
      <c r="CM755" s="34"/>
      <c r="CN755" s="34"/>
      <c r="CO755" s="34"/>
      <c r="CP755" s="34"/>
      <c r="CQ755" s="35"/>
    </row>
    <row r="756" spans="1:95">
      <c r="A756" s="36">
        <v>41</v>
      </c>
      <c r="B756" s="29"/>
      <c r="D756" s="29"/>
      <c r="E756" s="29"/>
      <c r="F756" s="29"/>
      <c r="G756" s="29"/>
      <c r="H756" s="29"/>
      <c r="I756" s="29"/>
      <c r="J756" s="29"/>
      <c r="K756" s="29"/>
      <c r="L756" s="29"/>
      <c r="M756" s="29"/>
      <c r="N756" s="29"/>
      <c r="O756" s="29"/>
      <c r="P756" s="29"/>
      <c r="Q756" s="29"/>
      <c r="R756" s="29"/>
      <c r="S756" s="29"/>
      <c r="T756" s="29"/>
      <c r="U756" s="29"/>
      <c r="V756" s="29"/>
      <c r="W756" s="29"/>
      <c r="X756" s="29"/>
      <c r="Y756" s="29"/>
      <c r="Z756" s="29"/>
      <c r="AA756" s="29"/>
      <c r="AB756" s="29"/>
      <c r="AC756" s="29"/>
      <c r="AD756" s="29"/>
      <c r="AE756" s="29"/>
      <c r="AF756" s="29"/>
      <c r="AG756" s="29"/>
      <c r="AH756" s="29"/>
      <c r="AI756" s="29"/>
      <c r="AJ756" s="29"/>
      <c r="AK756" s="29"/>
      <c r="AL756" s="29"/>
      <c r="AM756" s="29"/>
      <c r="AN756" s="29"/>
      <c r="AO756" s="29"/>
      <c r="AP756" s="29"/>
      <c r="AQ756" s="29"/>
      <c r="AR756" s="29"/>
      <c r="AS756" s="29"/>
      <c r="AT756" s="29"/>
      <c r="AU756" s="29"/>
      <c r="AV756" s="30"/>
      <c r="AW756" s="29"/>
      <c r="AX756" s="29"/>
      <c r="AY756" s="29"/>
      <c r="AZ756" s="29"/>
      <c r="BA756" s="29"/>
      <c r="BB756" s="29"/>
      <c r="BC756" s="29"/>
      <c r="BD756" s="29"/>
      <c r="BE756" s="29"/>
      <c r="BF756" s="29"/>
      <c r="BG756" s="29"/>
      <c r="BH756" s="29"/>
      <c r="BI756" s="29"/>
      <c r="BJ756" s="29"/>
      <c r="BK756" s="29"/>
      <c r="BL756" s="29"/>
      <c r="BM756" s="29"/>
      <c r="BN756" s="29"/>
      <c r="BO756" s="29"/>
      <c r="BP756" s="29"/>
      <c r="BQ756" s="29"/>
      <c r="BR756" s="29"/>
      <c r="BS756" s="29"/>
      <c r="BT756" s="29"/>
      <c r="BU756" s="29"/>
      <c r="BV756" s="29"/>
      <c r="BW756" s="29"/>
      <c r="BX756" s="29"/>
      <c r="BY756" s="29"/>
      <c r="BZ756" s="29"/>
      <c r="CA756" s="29"/>
      <c r="CB756" s="29"/>
      <c r="CC756" s="29"/>
      <c r="CD756" s="29"/>
      <c r="CE756" s="29"/>
      <c r="CF756" s="29"/>
      <c r="CG756" s="29"/>
      <c r="CH756" s="29"/>
      <c r="CI756" s="29"/>
      <c r="CJ756" s="29"/>
      <c r="CK756" s="29"/>
      <c r="CL756" s="29"/>
      <c r="CM756" s="29"/>
      <c r="CN756" s="29"/>
      <c r="CO756" s="29"/>
      <c r="CP756" s="29"/>
      <c r="CQ756" s="30"/>
    </row>
    <row r="757" spans="1:95">
      <c r="A757" s="31"/>
      <c r="AV757" s="32"/>
      <c r="CQ757" s="32"/>
    </row>
    <row r="758" spans="1:95">
      <c r="A758" s="31"/>
      <c r="AV758" s="32"/>
      <c r="CQ758" s="32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>
      <c r="A761" s="31"/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>
      <c r="A770" s="31"/>
      <c r="AV770" s="32"/>
      <c r="CQ770" s="32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 ht="6" customHeight="1">
      <c r="A773" s="33"/>
      <c r="B773" s="34"/>
      <c r="C773" s="34"/>
      <c r="D773" s="34"/>
      <c r="E773" s="34"/>
      <c r="F773" s="34"/>
      <c r="G773" s="34"/>
      <c r="H773" s="34"/>
      <c r="I773" s="34"/>
      <c r="J773" s="34"/>
      <c r="K773" s="34"/>
      <c r="L773" s="34"/>
      <c r="M773" s="34"/>
      <c r="N773" s="34"/>
      <c r="O773" s="34"/>
      <c r="P773" s="34"/>
      <c r="Q773" s="34"/>
      <c r="R773" s="34"/>
      <c r="S773" s="34"/>
      <c r="T773" s="34"/>
      <c r="U773" s="34"/>
      <c r="V773" s="34"/>
      <c r="W773" s="34"/>
      <c r="X773" s="34"/>
      <c r="Y773" s="34"/>
      <c r="Z773" s="34"/>
      <c r="AA773" s="34"/>
      <c r="AB773" s="34"/>
      <c r="AC773" s="34"/>
      <c r="AD773" s="34"/>
      <c r="AE773" s="34"/>
      <c r="AF773" s="34"/>
      <c r="AG773" s="34"/>
      <c r="AH773" s="34"/>
      <c r="AI773" s="34"/>
      <c r="AJ773" s="34"/>
      <c r="AK773" s="34"/>
      <c r="AL773" s="34"/>
      <c r="AM773" s="34"/>
      <c r="AN773" s="34"/>
      <c r="AO773" s="34"/>
      <c r="AP773" s="34"/>
      <c r="AQ773" s="34"/>
      <c r="AR773" s="34"/>
      <c r="AS773" s="34"/>
      <c r="AT773" s="34"/>
      <c r="AU773" s="34"/>
      <c r="AV773" s="35"/>
      <c r="AW773" s="34"/>
      <c r="AX773" s="34"/>
      <c r="AY773" s="34"/>
      <c r="AZ773" s="34"/>
      <c r="BA773" s="34"/>
      <c r="BB773" s="34"/>
      <c r="BC773" s="34"/>
      <c r="BD773" s="34"/>
      <c r="BE773" s="34"/>
      <c r="BF773" s="34"/>
      <c r="BG773" s="34"/>
      <c r="BH773" s="34"/>
      <c r="BI773" s="34"/>
      <c r="BJ773" s="34"/>
      <c r="BK773" s="34"/>
      <c r="BL773" s="34"/>
      <c r="BM773" s="34"/>
      <c r="BN773" s="34"/>
      <c r="BO773" s="34"/>
      <c r="BP773" s="34"/>
      <c r="BQ773" s="34"/>
      <c r="BR773" s="34"/>
      <c r="BS773" s="34"/>
      <c r="BT773" s="34"/>
      <c r="BU773" s="34"/>
      <c r="BV773" s="34"/>
      <c r="BW773" s="34"/>
      <c r="BX773" s="34"/>
      <c r="BY773" s="34"/>
      <c r="BZ773" s="34"/>
      <c r="CA773" s="34"/>
      <c r="CB773" s="34"/>
      <c r="CC773" s="34"/>
      <c r="CD773" s="34"/>
      <c r="CE773" s="34"/>
      <c r="CF773" s="34"/>
      <c r="CG773" s="34"/>
      <c r="CH773" s="34"/>
      <c r="CI773" s="34"/>
      <c r="CJ773" s="34"/>
      <c r="CK773" s="34"/>
      <c r="CL773" s="34"/>
      <c r="CM773" s="34"/>
      <c r="CN773" s="34"/>
      <c r="CO773" s="34"/>
      <c r="CP773" s="34"/>
      <c r="CQ773" s="35"/>
    </row>
    <row r="774" spans="1:95">
      <c r="A774" s="36">
        <v>42</v>
      </c>
      <c r="B774" s="29"/>
      <c r="D774" s="29"/>
      <c r="E774" s="29"/>
      <c r="F774" s="29"/>
      <c r="G774" s="29"/>
      <c r="H774" s="29"/>
      <c r="I774" s="29"/>
      <c r="J774" s="29"/>
      <c r="K774" s="29"/>
      <c r="L774" s="29"/>
      <c r="M774" s="29"/>
      <c r="N774" s="29"/>
      <c r="O774" s="29"/>
      <c r="P774" s="29"/>
      <c r="Q774" s="29"/>
      <c r="R774" s="29"/>
      <c r="S774" s="29"/>
      <c r="T774" s="29"/>
      <c r="U774" s="29"/>
      <c r="V774" s="29"/>
      <c r="W774" s="29"/>
      <c r="X774" s="29"/>
      <c r="Y774" s="29"/>
      <c r="Z774" s="29"/>
      <c r="AA774" s="29"/>
      <c r="AB774" s="29"/>
      <c r="AC774" s="29"/>
      <c r="AD774" s="29"/>
      <c r="AE774" s="29"/>
      <c r="AF774" s="29"/>
      <c r="AG774" s="29"/>
      <c r="AH774" s="29"/>
      <c r="AI774" s="29"/>
      <c r="AJ774" s="29"/>
      <c r="AK774" s="29"/>
      <c r="AL774" s="29"/>
      <c r="AM774" s="29"/>
      <c r="AN774" s="29"/>
      <c r="AO774" s="29"/>
      <c r="AP774" s="29"/>
      <c r="AQ774" s="29"/>
      <c r="AR774" s="29"/>
      <c r="AS774" s="29"/>
      <c r="AT774" s="29"/>
      <c r="AU774" s="29"/>
      <c r="AV774" s="30"/>
      <c r="AW774" s="29"/>
      <c r="AX774" s="29"/>
      <c r="AY774" s="29"/>
      <c r="AZ774" s="29"/>
      <c r="BA774" s="29"/>
      <c r="BB774" s="29"/>
      <c r="BC774" s="29"/>
      <c r="BD774" s="29"/>
      <c r="BE774" s="29"/>
      <c r="BF774" s="29"/>
      <c r="BG774" s="29"/>
      <c r="BH774" s="29"/>
      <c r="BI774" s="29"/>
      <c r="BJ774" s="29"/>
      <c r="BK774" s="29"/>
      <c r="BL774" s="29"/>
      <c r="BM774" s="29"/>
      <c r="BN774" s="29"/>
      <c r="BO774" s="29"/>
      <c r="BP774" s="29"/>
      <c r="BQ774" s="29"/>
      <c r="BR774" s="29"/>
      <c r="BS774" s="29"/>
      <c r="BT774" s="29"/>
      <c r="BU774" s="29"/>
      <c r="BV774" s="29"/>
      <c r="BW774" s="29"/>
      <c r="BX774" s="29"/>
      <c r="BY774" s="29"/>
      <c r="BZ774" s="29"/>
      <c r="CA774" s="29"/>
      <c r="CB774" s="29"/>
      <c r="CC774" s="29"/>
      <c r="CD774" s="29"/>
      <c r="CE774" s="29"/>
      <c r="CF774" s="29"/>
      <c r="CG774" s="29"/>
      <c r="CH774" s="29"/>
      <c r="CI774" s="29"/>
      <c r="CJ774" s="29"/>
      <c r="CK774" s="29"/>
      <c r="CL774" s="29"/>
      <c r="CM774" s="29"/>
      <c r="CN774" s="29"/>
      <c r="CO774" s="29"/>
      <c r="CP774" s="29"/>
      <c r="CQ774" s="30"/>
    </row>
    <row r="775" spans="1:95">
      <c r="A775" s="31"/>
      <c r="AV775" s="32"/>
      <c r="CQ775" s="32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>
      <c r="A787" s="31"/>
      <c r="AV787" s="32"/>
      <c r="CQ787" s="32"/>
    </row>
    <row r="788" spans="1:95">
      <c r="A788" s="31"/>
      <c r="AV788" s="32"/>
      <c r="CQ788" s="32"/>
    </row>
    <row r="789" spans="1:95">
      <c r="A789" s="31"/>
      <c r="AV789" s="32"/>
      <c r="CQ789" s="32"/>
    </row>
    <row r="790" spans="1:95">
      <c r="A790" s="31"/>
      <c r="AV790" s="32"/>
      <c r="CQ790" s="32"/>
    </row>
    <row r="791" spans="1:95" ht="157.5" customHeight="1">
      <c r="A791" s="33"/>
      <c r="B791" s="34"/>
      <c r="C791" s="34"/>
      <c r="D791" s="34"/>
      <c r="E791" s="34"/>
      <c r="F791" s="34"/>
      <c r="G791" s="34"/>
      <c r="H791" s="34"/>
      <c r="I791" s="34"/>
      <c r="J791" s="34"/>
      <c r="K791" s="34"/>
      <c r="L791" s="34"/>
      <c r="M791" s="34"/>
      <c r="N791" s="34"/>
      <c r="O791" s="34"/>
      <c r="P791" s="34"/>
      <c r="Q791" s="34"/>
      <c r="R791" s="34"/>
      <c r="S791" s="34"/>
      <c r="T791" s="34"/>
      <c r="U791" s="34"/>
      <c r="V791" s="34"/>
      <c r="W791" s="34"/>
      <c r="X791" s="34"/>
      <c r="Y791" s="34"/>
      <c r="Z791" s="34"/>
      <c r="AA791" s="34"/>
      <c r="AB791" s="34"/>
      <c r="AC791" s="34"/>
      <c r="AD791" s="34"/>
      <c r="AE791" s="34"/>
      <c r="AF791" s="34"/>
      <c r="AG791" s="34"/>
      <c r="AH791" s="34"/>
      <c r="AI791" s="34"/>
      <c r="AJ791" s="34"/>
      <c r="AK791" s="34"/>
      <c r="AL791" s="34"/>
      <c r="AM791" s="34"/>
      <c r="AN791" s="34"/>
      <c r="AO791" s="34"/>
      <c r="AP791" s="34"/>
      <c r="AQ791" s="34"/>
      <c r="AR791" s="34"/>
      <c r="AS791" s="34"/>
      <c r="AT791" s="34"/>
      <c r="AU791" s="34"/>
      <c r="AV791" s="35"/>
      <c r="AW791" s="34"/>
      <c r="AX791" s="34"/>
      <c r="AY791" s="34"/>
      <c r="AZ791" s="34"/>
      <c r="BA791" s="34"/>
      <c r="BB791" s="34"/>
      <c r="BC791" s="34"/>
      <c r="BD791" s="34"/>
      <c r="BE791" s="34"/>
      <c r="BF791" s="34"/>
      <c r="BG791" s="34"/>
      <c r="BH791" s="34"/>
      <c r="BI791" s="34"/>
      <c r="BJ791" s="34"/>
      <c r="BK791" s="34"/>
      <c r="BL791" s="34"/>
      <c r="BM791" s="34"/>
      <c r="BN791" s="34"/>
      <c r="BO791" s="34"/>
      <c r="BP791" s="34"/>
      <c r="BQ791" s="34"/>
      <c r="BR791" s="34"/>
      <c r="BS791" s="34"/>
      <c r="BT791" s="34"/>
      <c r="BU791" s="34"/>
      <c r="BV791" s="34"/>
      <c r="BW791" s="34"/>
      <c r="BX791" s="34"/>
      <c r="BY791" s="34"/>
      <c r="BZ791" s="34"/>
      <c r="CA791" s="34"/>
      <c r="CB791" s="34"/>
      <c r="CC791" s="34"/>
      <c r="CD791" s="34"/>
      <c r="CE791" s="34"/>
      <c r="CF791" s="34"/>
      <c r="CG791" s="34"/>
      <c r="CH791" s="34"/>
      <c r="CI791" s="34"/>
      <c r="CJ791" s="34"/>
      <c r="CK791" s="34"/>
      <c r="CL791" s="34"/>
      <c r="CM791" s="34"/>
      <c r="CN791" s="34"/>
      <c r="CO791" s="34"/>
      <c r="CP791" s="34"/>
      <c r="CQ791" s="35"/>
    </row>
    <row r="792" spans="1:95">
      <c r="A792" s="36">
        <v>43</v>
      </c>
      <c r="B792" s="29"/>
      <c r="D792" s="29"/>
      <c r="E792" s="29"/>
      <c r="F792" s="29"/>
      <c r="G792" s="29"/>
      <c r="H792" s="29"/>
      <c r="I792" s="29"/>
      <c r="J792" s="29"/>
      <c r="K792" s="29"/>
      <c r="L792" s="29"/>
      <c r="M792" s="29"/>
      <c r="N792" s="29"/>
      <c r="O792" s="29"/>
      <c r="P792" s="29"/>
      <c r="Q792" s="29"/>
      <c r="R792" s="29"/>
      <c r="S792" s="29"/>
      <c r="T792" s="29"/>
      <c r="U792" s="29"/>
      <c r="V792" s="29"/>
      <c r="W792" s="29"/>
      <c r="X792" s="29"/>
      <c r="Y792" s="29"/>
      <c r="Z792" s="29"/>
      <c r="AA792" s="29"/>
      <c r="AB792" s="29"/>
      <c r="AC792" s="29"/>
      <c r="AD792" s="29"/>
      <c r="AE792" s="29"/>
      <c r="AF792" s="29"/>
      <c r="AG792" s="29"/>
      <c r="AH792" s="29"/>
      <c r="AI792" s="29"/>
      <c r="AJ792" s="29"/>
      <c r="AK792" s="29"/>
      <c r="AL792" s="29"/>
      <c r="AM792" s="29"/>
      <c r="AN792" s="29"/>
      <c r="AO792" s="29"/>
      <c r="AP792" s="29"/>
      <c r="AQ792" s="29"/>
      <c r="AR792" s="29"/>
      <c r="AS792" s="29"/>
      <c r="AT792" s="29"/>
      <c r="AU792" s="29"/>
      <c r="AV792" s="30"/>
      <c r="AW792" s="29"/>
      <c r="AX792" s="29"/>
      <c r="AY792" s="29"/>
      <c r="AZ792" s="29"/>
      <c r="BA792" s="29"/>
      <c r="BB792" s="29"/>
      <c r="BC792" s="29"/>
      <c r="BD792" s="29"/>
      <c r="BE792" s="29"/>
      <c r="BF792" s="29"/>
      <c r="BG792" s="29"/>
      <c r="BH792" s="29"/>
      <c r="BI792" s="29"/>
      <c r="BJ792" s="29"/>
      <c r="BK792" s="29"/>
      <c r="BL792" s="29"/>
      <c r="BM792" s="29"/>
      <c r="BN792" s="29"/>
      <c r="BO792" s="29"/>
      <c r="BP792" s="29"/>
      <c r="BQ792" s="29"/>
      <c r="BR792" s="29"/>
      <c r="BS792" s="29"/>
      <c r="BT792" s="29"/>
      <c r="BU792" s="29"/>
      <c r="BV792" s="29"/>
      <c r="BW792" s="29"/>
      <c r="BX792" s="29"/>
      <c r="BY792" s="29"/>
      <c r="BZ792" s="29"/>
      <c r="CA792" s="29"/>
      <c r="CB792" s="29"/>
      <c r="CC792" s="29"/>
      <c r="CD792" s="29"/>
      <c r="CE792" s="29"/>
      <c r="CF792" s="29"/>
      <c r="CG792" s="29"/>
      <c r="CH792" s="29"/>
      <c r="CI792" s="29"/>
      <c r="CJ792" s="29"/>
      <c r="CK792" s="29"/>
      <c r="CL792" s="29"/>
      <c r="CM792" s="29"/>
      <c r="CN792" s="29"/>
      <c r="CO792" s="29"/>
      <c r="CP792" s="29"/>
      <c r="CQ792" s="30"/>
    </row>
    <row r="793" spans="1:95">
      <c r="A793" s="31"/>
      <c r="AV793" s="32"/>
      <c r="CQ793" s="32"/>
    </row>
    <row r="794" spans="1:95">
      <c r="A794" s="31"/>
      <c r="AV794" s="32"/>
      <c r="CQ794" s="32"/>
    </row>
    <row r="795" spans="1:95">
      <c r="A795" s="31"/>
      <c r="AV795" s="32"/>
      <c r="CQ795" s="32"/>
    </row>
    <row r="796" spans="1:95">
      <c r="A796" s="31"/>
      <c r="AV796" s="32"/>
      <c r="CQ796" s="32"/>
    </row>
    <row r="797" spans="1:95">
      <c r="A797" s="31"/>
      <c r="AV797" s="32"/>
      <c r="CQ797" s="32"/>
    </row>
    <row r="798" spans="1:95">
      <c r="A798" s="31"/>
      <c r="AV798" s="32"/>
      <c r="CQ798" s="32"/>
    </row>
    <row r="799" spans="1:95">
      <c r="A799" s="31"/>
      <c r="AV799" s="32"/>
      <c r="CQ799" s="32"/>
    </row>
    <row r="800" spans="1:95">
      <c r="A800" s="31"/>
      <c r="AV800" s="32"/>
      <c r="CQ800" s="32"/>
    </row>
    <row r="801" spans="1:95">
      <c r="A801" s="31"/>
      <c r="AV801" s="32"/>
      <c r="CQ801" s="32"/>
    </row>
    <row r="802" spans="1:95">
      <c r="A802" s="31"/>
      <c r="AV802" s="32"/>
      <c r="CQ802" s="32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>
      <c r="A805" s="31"/>
      <c r="AV805" s="32"/>
      <c r="CQ805" s="32"/>
    </row>
    <row r="806" spans="1:95">
      <c r="A806" s="31"/>
      <c r="AV806" s="32"/>
      <c r="CQ806" s="32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 ht="176.5" customHeight="1">
      <c r="A809" s="33"/>
      <c r="B809" s="34"/>
      <c r="C809" s="34"/>
      <c r="D809" s="34"/>
      <c r="E809" s="34"/>
      <c r="F809" s="34"/>
      <c r="G809" s="34"/>
      <c r="H809" s="34"/>
      <c r="I809" s="34"/>
      <c r="J809" s="34"/>
      <c r="K809" s="34"/>
      <c r="L809" s="34"/>
      <c r="M809" s="34"/>
      <c r="N809" s="34"/>
      <c r="O809" s="34"/>
      <c r="P809" s="34"/>
      <c r="Q809" s="34"/>
      <c r="R809" s="34"/>
      <c r="S809" s="34"/>
      <c r="T809" s="34"/>
      <c r="U809" s="34"/>
      <c r="V809" s="34"/>
      <c r="W809" s="34"/>
      <c r="X809" s="34"/>
      <c r="Y809" s="34"/>
      <c r="Z809" s="34"/>
      <c r="AA809" s="34"/>
      <c r="AB809" s="34"/>
      <c r="AC809" s="34"/>
      <c r="AD809" s="34"/>
      <c r="AE809" s="34"/>
      <c r="AF809" s="34"/>
      <c r="AG809" s="34"/>
      <c r="AH809" s="34"/>
      <c r="AI809" s="34"/>
      <c r="AJ809" s="34"/>
      <c r="AK809" s="34"/>
      <c r="AL809" s="34"/>
      <c r="AM809" s="34"/>
      <c r="AN809" s="34"/>
      <c r="AO809" s="34"/>
      <c r="AP809" s="34"/>
      <c r="AQ809" s="34"/>
      <c r="AR809" s="34"/>
      <c r="AS809" s="34"/>
      <c r="AT809" s="34"/>
      <c r="AU809" s="34"/>
      <c r="AV809" s="35"/>
      <c r="AW809" s="34"/>
      <c r="AX809" s="34"/>
      <c r="AY809" s="34"/>
      <c r="AZ809" s="34"/>
      <c r="BA809" s="34"/>
      <c r="BB809" s="34"/>
      <c r="BC809" s="34"/>
      <c r="BD809" s="34"/>
      <c r="BE809" s="34"/>
      <c r="BF809" s="34"/>
      <c r="BG809" s="34"/>
      <c r="BH809" s="34"/>
      <c r="BI809" s="34"/>
      <c r="BJ809" s="34"/>
      <c r="BK809" s="34"/>
      <c r="BL809" s="34"/>
      <c r="BM809" s="34"/>
      <c r="BN809" s="34"/>
      <c r="BO809" s="34"/>
      <c r="BP809" s="34"/>
      <c r="BQ809" s="34"/>
      <c r="BR809" s="34"/>
      <c r="BS809" s="34"/>
      <c r="BT809" s="34"/>
      <c r="BU809" s="34"/>
      <c r="BV809" s="34"/>
      <c r="BW809" s="34"/>
      <c r="BX809" s="34"/>
      <c r="BY809" s="34"/>
      <c r="BZ809" s="34"/>
      <c r="CA809" s="34"/>
      <c r="CB809" s="34"/>
      <c r="CC809" s="34"/>
      <c r="CD809" s="34"/>
      <c r="CE809" s="34"/>
      <c r="CF809" s="34"/>
      <c r="CG809" s="34"/>
      <c r="CH809" s="34"/>
      <c r="CI809" s="34"/>
      <c r="CJ809" s="34"/>
      <c r="CK809" s="34"/>
      <c r="CL809" s="34"/>
      <c r="CM809" s="34"/>
      <c r="CN809" s="34"/>
      <c r="CO809" s="34"/>
      <c r="CP809" s="34"/>
      <c r="CQ809" s="35"/>
    </row>
    <row r="810" spans="1:95">
      <c r="A810" s="36">
        <v>44</v>
      </c>
      <c r="B810" s="29"/>
      <c r="D810" s="29"/>
      <c r="E810" s="29"/>
      <c r="F810" s="29"/>
      <c r="G810" s="29"/>
      <c r="H810" s="29"/>
      <c r="I810" s="29"/>
      <c r="J810" s="29"/>
      <c r="K810" s="29"/>
      <c r="L810" s="29"/>
      <c r="M810" s="29"/>
      <c r="N810" s="29"/>
      <c r="O810" s="29"/>
      <c r="P810" s="29"/>
      <c r="Q810" s="29"/>
      <c r="R810" s="29"/>
      <c r="S810" s="29"/>
      <c r="T810" s="29"/>
      <c r="U810" s="29"/>
      <c r="V810" s="29"/>
      <c r="W810" s="29"/>
      <c r="X810" s="29"/>
      <c r="Y810" s="29"/>
      <c r="Z810" s="29"/>
      <c r="AA810" s="29"/>
      <c r="AB810" s="29"/>
      <c r="AC810" s="29"/>
      <c r="AD810" s="29"/>
      <c r="AE810" s="29"/>
      <c r="AF810" s="29"/>
      <c r="AG810" s="29"/>
      <c r="AH810" s="29"/>
      <c r="AI810" s="29"/>
      <c r="AJ810" s="29"/>
      <c r="AK810" s="29"/>
      <c r="AL810" s="29"/>
      <c r="AM810" s="29"/>
      <c r="AN810" s="29"/>
      <c r="AO810" s="29"/>
      <c r="AP810" s="29"/>
      <c r="AQ810" s="29"/>
      <c r="AR810" s="29"/>
      <c r="AS810" s="29"/>
      <c r="AT810" s="29"/>
      <c r="AU810" s="29"/>
      <c r="AV810" s="30"/>
      <c r="AW810" s="29"/>
      <c r="AX810" s="29"/>
      <c r="AY810" s="29"/>
      <c r="AZ810" s="29"/>
      <c r="BA810" s="29"/>
      <c r="BB810" s="29"/>
      <c r="BC810" s="29"/>
      <c r="BD810" s="29"/>
      <c r="BE810" s="29"/>
      <c r="BF810" s="29"/>
      <c r="BG810" s="29"/>
      <c r="BH810" s="29"/>
      <c r="BI810" s="29"/>
      <c r="BJ810" s="29"/>
      <c r="BK810" s="29"/>
      <c r="BL810" s="29"/>
      <c r="BM810" s="29"/>
      <c r="BN810" s="29"/>
      <c r="BO810" s="29"/>
      <c r="BP810" s="29"/>
      <c r="BQ810" s="29"/>
      <c r="BR810" s="29"/>
      <c r="BS810" s="29"/>
      <c r="BT810" s="29"/>
      <c r="BU810" s="29"/>
      <c r="BV810" s="29"/>
      <c r="BW810" s="29"/>
      <c r="BX810" s="29"/>
      <c r="BY810" s="29"/>
      <c r="BZ810" s="29"/>
      <c r="CA810" s="29"/>
      <c r="CB810" s="29"/>
      <c r="CC810" s="29"/>
      <c r="CD810" s="29"/>
      <c r="CE810" s="29"/>
      <c r="CF810" s="29"/>
      <c r="CG810" s="29"/>
      <c r="CH810" s="29"/>
      <c r="CI810" s="29"/>
      <c r="CJ810" s="29"/>
      <c r="CK810" s="29"/>
      <c r="CL810" s="29"/>
      <c r="CM810" s="29"/>
      <c r="CN810" s="29"/>
      <c r="CO810" s="29"/>
      <c r="CP810" s="29"/>
      <c r="CQ810" s="30"/>
    </row>
    <row r="811" spans="1:95">
      <c r="A811" s="31"/>
      <c r="AV811" s="32"/>
      <c r="CQ811" s="32"/>
    </row>
    <row r="812" spans="1:95">
      <c r="A812" s="31"/>
      <c r="AV812" s="32"/>
      <c r="CQ812" s="32"/>
    </row>
    <row r="813" spans="1:95">
      <c r="A813" s="31"/>
      <c r="AV813" s="32"/>
      <c r="CQ813" s="32"/>
    </row>
    <row r="814" spans="1:95">
      <c r="A814" s="31"/>
      <c r="AV814" s="32"/>
      <c r="CQ814" s="32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>
      <c r="A819" s="31"/>
      <c r="AV819" s="32"/>
      <c r="CQ819" s="32"/>
    </row>
    <row r="820" spans="1:95">
      <c r="A820" s="31"/>
      <c r="AV820" s="32"/>
      <c r="CQ820" s="32"/>
    </row>
    <row r="821" spans="1:95">
      <c r="A821" s="31"/>
      <c r="AV821" s="32"/>
      <c r="CQ821" s="32"/>
    </row>
    <row r="822" spans="1:95">
      <c r="A822" s="31"/>
      <c r="AV822" s="32"/>
      <c r="CQ822" s="32"/>
    </row>
    <row r="823" spans="1:95">
      <c r="A823" s="31"/>
      <c r="AV823" s="32"/>
      <c r="CQ823" s="32"/>
    </row>
    <row r="824" spans="1:95">
      <c r="A824" s="31"/>
      <c r="AV824" s="32"/>
      <c r="CQ824" s="32"/>
    </row>
    <row r="825" spans="1:95">
      <c r="A825" s="31"/>
      <c r="AV825" s="32"/>
      <c r="CQ825" s="32"/>
    </row>
    <row r="826" spans="1:95">
      <c r="A826" s="31"/>
      <c r="AV826" s="32"/>
      <c r="CQ826" s="32"/>
    </row>
    <row r="827" spans="1:95" ht="47.5" customHeight="1">
      <c r="A827" s="33"/>
      <c r="B827" s="34"/>
      <c r="C827" s="34"/>
      <c r="D827" s="34"/>
      <c r="E827" s="34"/>
      <c r="F827" s="34"/>
      <c r="G827" s="34"/>
      <c r="H827" s="34"/>
      <c r="I827" s="34"/>
      <c r="J827" s="34"/>
      <c r="K827" s="34"/>
      <c r="L827" s="34"/>
      <c r="M827" s="34"/>
      <c r="N827" s="34"/>
      <c r="O827" s="34"/>
      <c r="P827" s="34"/>
      <c r="Q827" s="34"/>
      <c r="R827" s="34"/>
      <c r="S827" s="34"/>
      <c r="T827" s="34"/>
      <c r="U827" s="34"/>
      <c r="V827" s="34"/>
      <c r="W827" s="34"/>
      <c r="X827" s="34"/>
      <c r="Y827" s="34"/>
      <c r="Z827" s="34"/>
      <c r="AA827" s="34"/>
      <c r="AB827" s="34"/>
      <c r="AC827" s="34"/>
      <c r="AD827" s="34"/>
      <c r="AE827" s="34"/>
      <c r="AF827" s="34"/>
      <c r="AG827" s="34"/>
      <c r="AH827" s="34"/>
      <c r="AI827" s="34"/>
      <c r="AJ827" s="34"/>
      <c r="AK827" s="34"/>
      <c r="AL827" s="34"/>
      <c r="AM827" s="34"/>
      <c r="AN827" s="34"/>
      <c r="AO827" s="34"/>
      <c r="AP827" s="34"/>
      <c r="AQ827" s="34"/>
      <c r="AR827" s="34"/>
      <c r="AS827" s="34"/>
      <c r="AT827" s="34"/>
      <c r="AU827" s="34"/>
      <c r="AV827" s="35"/>
      <c r="AW827" s="34"/>
      <c r="AX827" s="34"/>
      <c r="AY827" s="34"/>
      <c r="AZ827" s="34"/>
      <c r="BA827" s="34"/>
      <c r="BB827" s="34"/>
      <c r="BC827" s="34"/>
      <c r="BD827" s="34"/>
      <c r="BE827" s="34"/>
      <c r="BF827" s="34"/>
      <c r="BG827" s="34"/>
      <c r="BH827" s="34"/>
      <c r="BI827" s="34"/>
      <c r="BJ827" s="34"/>
      <c r="BK827" s="34"/>
      <c r="BL827" s="34"/>
      <c r="BM827" s="34"/>
      <c r="BN827" s="34"/>
      <c r="BO827" s="34"/>
      <c r="BP827" s="34"/>
      <c r="BQ827" s="34"/>
      <c r="BR827" s="34"/>
      <c r="BS827" s="34"/>
      <c r="BT827" s="34"/>
      <c r="BU827" s="34"/>
      <c r="BV827" s="34"/>
      <c r="BW827" s="34"/>
      <c r="BX827" s="34"/>
      <c r="BY827" s="34"/>
      <c r="BZ827" s="34"/>
      <c r="CA827" s="34"/>
      <c r="CB827" s="34"/>
      <c r="CC827" s="34"/>
      <c r="CD827" s="34"/>
      <c r="CE827" s="34"/>
      <c r="CF827" s="34"/>
      <c r="CG827" s="34"/>
      <c r="CH827" s="34"/>
      <c r="CI827" s="34"/>
      <c r="CJ827" s="34"/>
      <c r="CK827" s="34"/>
      <c r="CL827" s="34"/>
      <c r="CM827" s="34"/>
      <c r="CN827" s="34"/>
      <c r="CO827" s="34"/>
      <c r="CP827" s="34"/>
      <c r="CQ827" s="35"/>
    </row>
    <row r="828" spans="1:95">
      <c r="A828" s="36">
        <v>45</v>
      </c>
      <c r="B828" s="29"/>
      <c r="D828" s="29"/>
      <c r="E828" s="29"/>
      <c r="F828" s="29"/>
      <c r="G828" s="29"/>
      <c r="H828" s="29"/>
      <c r="I828" s="29"/>
      <c r="J828" s="29"/>
      <c r="K828" s="29"/>
      <c r="L828" s="29"/>
      <c r="M828" s="29"/>
      <c r="N828" s="29"/>
      <c r="O828" s="29"/>
      <c r="P828" s="29"/>
      <c r="Q828" s="29"/>
      <c r="R828" s="29"/>
      <c r="S828" s="29"/>
      <c r="T828" s="29"/>
      <c r="U828" s="29"/>
      <c r="V828" s="29"/>
      <c r="W828" s="29"/>
      <c r="X828" s="29"/>
      <c r="Y828" s="29"/>
      <c r="Z828" s="29"/>
      <c r="AA828" s="29"/>
      <c r="AB828" s="29"/>
      <c r="AC828" s="29"/>
      <c r="AD828" s="29"/>
      <c r="AE828" s="29"/>
      <c r="AF828" s="29"/>
      <c r="AG828" s="29"/>
      <c r="AH828" s="29"/>
      <c r="AI828" s="29"/>
      <c r="AJ828" s="29"/>
      <c r="AK828" s="29"/>
      <c r="AL828" s="29"/>
      <c r="AM828" s="29"/>
      <c r="AN828" s="29"/>
      <c r="AO828" s="29"/>
      <c r="AP828" s="29"/>
      <c r="AQ828" s="29"/>
      <c r="AR828" s="29"/>
      <c r="AS828" s="29"/>
      <c r="AT828" s="29"/>
      <c r="AU828" s="29"/>
      <c r="AV828" s="30"/>
      <c r="AW828" s="29"/>
      <c r="AX828" s="29"/>
      <c r="AY828" s="29"/>
      <c r="AZ828" s="29"/>
      <c r="BA828" s="29"/>
      <c r="BB828" s="29"/>
      <c r="BC828" s="29"/>
      <c r="BD828" s="29"/>
      <c r="BE828" s="29"/>
      <c r="BF828" s="29"/>
      <c r="BG828" s="29"/>
      <c r="BH828" s="29"/>
      <c r="BI828" s="29"/>
      <c r="BJ828" s="29"/>
      <c r="BK828" s="29"/>
      <c r="BL828" s="29"/>
      <c r="BM828" s="29"/>
      <c r="BN828" s="29"/>
      <c r="BO828" s="29"/>
      <c r="BP828" s="29"/>
      <c r="BQ828" s="29"/>
      <c r="BR828" s="29"/>
      <c r="BS828" s="29"/>
      <c r="BT828" s="29"/>
      <c r="BU828" s="29"/>
      <c r="BV828" s="29"/>
      <c r="BW828" s="29"/>
      <c r="BX828" s="29"/>
      <c r="BY828" s="29"/>
      <c r="BZ828" s="29"/>
      <c r="CA828" s="29"/>
      <c r="CB828" s="29"/>
      <c r="CC828" s="29"/>
      <c r="CD828" s="29"/>
      <c r="CE828" s="29"/>
      <c r="CF828" s="29"/>
      <c r="CG828" s="29"/>
      <c r="CH828" s="29"/>
      <c r="CI828" s="29"/>
      <c r="CJ828" s="29"/>
      <c r="CK828" s="29"/>
      <c r="CL828" s="29"/>
      <c r="CM828" s="29"/>
      <c r="CN828" s="29"/>
      <c r="CO828" s="29"/>
      <c r="CP828" s="29"/>
      <c r="CQ828" s="30"/>
    </row>
    <row r="829" spans="1:95">
      <c r="A829" s="31"/>
      <c r="AV829" s="32"/>
      <c r="AX829" s="26" t="s">
        <v>213</v>
      </c>
      <c r="CQ829" s="32"/>
    </row>
    <row r="830" spans="1:95">
      <c r="A830" s="31"/>
      <c r="AV830" s="32"/>
      <c r="CQ830" s="32"/>
    </row>
    <row r="831" spans="1:95">
      <c r="A831" s="31"/>
      <c r="AV831" s="32"/>
      <c r="CQ831" s="32"/>
    </row>
    <row r="832" spans="1:95">
      <c r="A832" s="31"/>
      <c r="AV832" s="32"/>
      <c r="CQ832" s="32"/>
    </row>
    <row r="833" spans="1:95">
      <c r="A833" s="31"/>
      <c r="AV833" s="32"/>
      <c r="CQ833" s="32"/>
    </row>
    <row r="834" spans="1:95">
      <c r="A834" s="31"/>
      <c r="AV834" s="32"/>
      <c r="CQ834" s="32"/>
    </row>
    <row r="835" spans="1:95">
      <c r="A835" s="31"/>
      <c r="AV835" s="32"/>
      <c r="CQ835" s="32"/>
    </row>
    <row r="836" spans="1:95">
      <c r="A836" s="31"/>
      <c r="AV836" s="32"/>
      <c r="CQ836" s="32"/>
    </row>
    <row r="837" spans="1:95">
      <c r="A837" s="31"/>
      <c r="AV837" s="32"/>
      <c r="CQ837" s="32"/>
    </row>
    <row r="838" spans="1:95">
      <c r="A838" s="31"/>
      <c r="AV838" s="32"/>
      <c r="CQ838" s="32"/>
    </row>
    <row r="839" spans="1:95">
      <c r="A839" s="31"/>
      <c r="AV839" s="32"/>
      <c r="CQ839" s="32"/>
    </row>
    <row r="840" spans="1:95">
      <c r="A840" s="31"/>
      <c r="AV840" s="32"/>
      <c r="CQ840" s="32"/>
    </row>
    <row r="841" spans="1:95">
      <c r="A841" s="31"/>
      <c r="AV841" s="32"/>
      <c r="CQ841" s="32"/>
    </row>
    <row r="842" spans="1:95" ht="121" customHeight="1">
      <c r="A842" s="33"/>
      <c r="B842" s="34"/>
      <c r="C842" s="34"/>
      <c r="D842" s="34"/>
      <c r="E842" s="34"/>
      <c r="F842" s="34"/>
      <c r="G842" s="34"/>
      <c r="H842" s="34"/>
      <c r="I842" s="34"/>
      <c r="J842" s="34"/>
      <c r="K842" s="34"/>
      <c r="L842" s="34"/>
      <c r="M842" s="34"/>
      <c r="N842" s="34"/>
      <c r="O842" s="34"/>
      <c r="P842" s="34"/>
      <c r="Q842" s="34"/>
      <c r="R842" s="34"/>
      <c r="S842" s="34"/>
      <c r="T842" s="34"/>
      <c r="U842" s="34"/>
      <c r="V842" s="34"/>
      <c r="W842" s="34"/>
      <c r="X842" s="34"/>
      <c r="Y842" s="34"/>
      <c r="Z842" s="34"/>
      <c r="AA842" s="34"/>
      <c r="AB842" s="34"/>
      <c r="AC842" s="34"/>
      <c r="AD842" s="34"/>
      <c r="AE842" s="34"/>
      <c r="AF842" s="34"/>
      <c r="AG842" s="34"/>
      <c r="AH842" s="34"/>
      <c r="AI842" s="34"/>
      <c r="AJ842" s="34"/>
      <c r="AK842" s="34"/>
      <c r="AL842" s="34"/>
      <c r="AM842" s="34"/>
      <c r="AN842" s="34"/>
      <c r="AO842" s="34"/>
      <c r="AP842" s="34"/>
      <c r="AQ842" s="34"/>
      <c r="AR842" s="34"/>
      <c r="AS842" s="34"/>
      <c r="AT842" s="34"/>
      <c r="AU842" s="34"/>
      <c r="AV842" s="35"/>
      <c r="AW842" s="34"/>
      <c r="AX842" s="34"/>
      <c r="AY842" s="34"/>
      <c r="AZ842" s="34"/>
      <c r="BA842" s="34"/>
      <c r="BB842" s="34"/>
      <c r="BC842" s="34"/>
      <c r="BD842" s="34"/>
      <c r="BE842" s="34"/>
      <c r="BF842" s="34"/>
      <c r="BG842" s="34"/>
      <c r="BH842" s="34"/>
      <c r="BI842" s="34"/>
      <c r="BJ842" s="34"/>
      <c r="BK842" s="34"/>
      <c r="BL842" s="34"/>
      <c r="BM842" s="34"/>
      <c r="BN842" s="34"/>
      <c r="BO842" s="34"/>
      <c r="BP842" s="34"/>
      <c r="BQ842" s="34"/>
      <c r="BR842" s="34"/>
      <c r="BS842" s="34"/>
      <c r="BT842" s="34"/>
      <c r="BU842" s="34"/>
      <c r="BV842" s="34"/>
      <c r="BW842" s="34"/>
      <c r="BX842" s="34"/>
      <c r="BY842" s="34"/>
      <c r="BZ842" s="34"/>
      <c r="CA842" s="34"/>
      <c r="CB842" s="34"/>
      <c r="CC842" s="34"/>
      <c r="CD842" s="34"/>
      <c r="CE842" s="34"/>
      <c r="CF842" s="34"/>
      <c r="CG842" s="34"/>
      <c r="CH842" s="34"/>
      <c r="CI842" s="34"/>
      <c r="CJ842" s="34"/>
      <c r="CK842" s="34"/>
      <c r="CL842" s="34"/>
      <c r="CM842" s="34"/>
      <c r="CN842" s="34"/>
      <c r="CO842" s="34"/>
      <c r="CP842" s="34"/>
      <c r="CQ842" s="35"/>
    </row>
    <row r="843" spans="1:95">
      <c r="A843" s="36">
        <v>46</v>
      </c>
      <c r="B843" s="29"/>
      <c r="D843" s="29"/>
      <c r="E843" s="29"/>
      <c r="F843" s="29"/>
      <c r="G843" s="29"/>
      <c r="H843" s="29"/>
      <c r="I843" s="29"/>
      <c r="J843" s="29"/>
      <c r="K843" s="29"/>
      <c r="L843" s="29"/>
      <c r="M843" s="29"/>
      <c r="N843" s="29"/>
      <c r="O843" s="29"/>
      <c r="P843" s="29"/>
      <c r="Q843" s="29"/>
      <c r="R843" s="29"/>
      <c r="S843" s="29"/>
      <c r="T843" s="29"/>
      <c r="U843" s="29"/>
      <c r="V843" s="29"/>
      <c r="W843" s="29"/>
      <c r="X843" s="29"/>
      <c r="Y843" s="29"/>
      <c r="Z843" s="29"/>
      <c r="AA843" s="29"/>
      <c r="AB843" s="29"/>
      <c r="AC843" s="29"/>
      <c r="AD843" s="29"/>
      <c r="AE843" s="29"/>
      <c r="AF843" s="29"/>
      <c r="AG843" s="29"/>
      <c r="AH843" s="29"/>
      <c r="AI843" s="29"/>
      <c r="AJ843" s="29"/>
      <c r="AK843" s="29"/>
      <c r="AL843" s="29"/>
      <c r="AM843" s="29"/>
      <c r="AN843" s="29"/>
      <c r="AO843" s="29"/>
      <c r="AP843" s="29"/>
      <c r="AQ843" s="29"/>
      <c r="AR843" s="29"/>
      <c r="AS843" s="29"/>
      <c r="AT843" s="29"/>
      <c r="AU843" s="29"/>
      <c r="AV843" s="30"/>
      <c r="AW843" s="29"/>
      <c r="AX843" s="29"/>
      <c r="AY843" s="29"/>
      <c r="AZ843" s="29"/>
      <c r="BA843" s="29"/>
      <c r="BB843" s="29"/>
      <c r="BC843" s="29"/>
      <c r="BD843" s="29"/>
      <c r="BE843" s="29"/>
      <c r="BF843" s="29"/>
      <c r="BG843" s="29"/>
      <c r="BH843" s="29"/>
      <c r="BI843" s="29"/>
      <c r="BJ843" s="29"/>
      <c r="BK843" s="29"/>
      <c r="BL843" s="29"/>
      <c r="BM843" s="29"/>
      <c r="BN843" s="29"/>
      <c r="BO843" s="29"/>
      <c r="BP843" s="29"/>
      <c r="BQ843" s="29"/>
      <c r="BR843" s="29"/>
      <c r="BS843" s="29"/>
      <c r="BT843" s="29"/>
      <c r="BU843" s="29"/>
      <c r="BV843" s="29"/>
      <c r="BW843" s="29"/>
      <c r="BX843" s="29"/>
      <c r="BY843" s="29"/>
      <c r="BZ843" s="29"/>
      <c r="CA843" s="29"/>
      <c r="CB843" s="29"/>
      <c r="CC843" s="29"/>
      <c r="CD843" s="29"/>
      <c r="CE843" s="29"/>
      <c r="CF843" s="29"/>
      <c r="CG843" s="29"/>
      <c r="CH843" s="29"/>
      <c r="CI843" s="29"/>
      <c r="CJ843" s="29"/>
      <c r="CK843" s="29"/>
      <c r="CL843" s="29"/>
      <c r="CM843" s="29"/>
      <c r="CN843" s="29"/>
      <c r="CO843" s="29"/>
      <c r="CP843" s="29"/>
      <c r="CQ843" s="30"/>
    </row>
    <row r="844" spans="1:95">
      <c r="A844" s="31"/>
      <c r="AV844" s="32"/>
      <c r="CQ844" s="32"/>
    </row>
    <row r="845" spans="1:95">
      <c r="A845" s="31"/>
      <c r="AV845" s="32"/>
      <c r="CQ845" s="32"/>
    </row>
    <row r="846" spans="1:95">
      <c r="A846" s="31"/>
      <c r="AV846" s="32"/>
      <c r="CQ846" s="32"/>
    </row>
    <row r="847" spans="1:95">
      <c r="A847" s="31"/>
      <c r="AV847" s="32"/>
      <c r="CQ847" s="32"/>
    </row>
    <row r="848" spans="1:95">
      <c r="A848" s="31"/>
      <c r="AV848" s="32"/>
      <c r="CQ848" s="32"/>
    </row>
    <row r="849" spans="1:95">
      <c r="A849" s="31"/>
      <c r="AV849" s="32"/>
      <c r="CQ849" s="32"/>
    </row>
    <row r="850" spans="1:95">
      <c r="A850" s="31"/>
      <c r="AV850" s="32"/>
      <c r="CQ850" s="32"/>
    </row>
    <row r="851" spans="1:95">
      <c r="A851" s="31"/>
      <c r="AV851" s="32"/>
      <c r="CQ851" s="32"/>
    </row>
    <row r="852" spans="1:95">
      <c r="A852" s="31"/>
      <c r="AV852" s="32"/>
      <c r="CQ852" s="32"/>
    </row>
    <row r="853" spans="1:95">
      <c r="A853" s="31"/>
      <c r="AV853" s="32"/>
      <c r="CQ853" s="32"/>
    </row>
    <row r="854" spans="1:95">
      <c r="A854" s="31"/>
      <c r="AV854" s="32"/>
      <c r="CQ854" s="32"/>
    </row>
    <row r="855" spans="1:95">
      <c r="A855" s="31"/>
      <c r="AV855" s="32"/>
      <c r="CQ855" s="32"/>
    </row>
    <row r="856" spans="1:95">
      <c r="A856" s="31"/>
      <c r="AV856" s="32"/>
      <c r="CQ856" s="32"/>
    </row>
    <row r="857" spans="1:95">
      <c r="A857" s="31"/>
      <c r="AV857" s="32"/>
      <c r="CQ857" s="32"/>
    </row>
    <row r="858" spans="1:95">
      <c r="A858" s="31"/>
      <c r="AV858" s="32"/>
      <c r="CQ858" s="32"/>
    </row>
    <row r="859" spans="1:95" ht="241.5" customHeight="1">
      <c r="A859" s="31"/>
      <c r="AV859" s="32"/>
      <c r="CQ859" s="32"/>
    </row>
    <row r="860" spans="1:95" ht="19" customHeight="1">
      <c r="A860" s="33"/>
      <c r="B860" s="34"/>
      <c r="C860" s="34"/>
      <c r="D860" s="34"/>
      <c r="E860" s="34"/>
      <c r="F860" s="34"/>
      <c r="G860" s="34"/>
      <c r="H860" s="34"/>
      <c r="I860" s="34"/>
      <c r="J860" s="34"/>
      <c r="K860" s="34"/>
      <c r="L860" s="34"/>
      <c r="M860" s="34"/>
      <c r="N860" s="34"/>
      <c r="O860" s="34"/>
      <c r="P860" s="34"/>
      <c r="Q860" s="34"/>
      <c r="R860" s="34"/>
      <c r="S860" s="34"/>
      <c r="T860" s="34"/>
      <c r="U860" s="34"/>
      <c r="V860" s="34"/>
      <c r="W860" s="34"/>
      <c r="X860" s="34"/>
      <c r="Y860" s="34"/>
      <c r="Z860" s="34"/>
      <c r="AA860" s="34"/>
      <c r="AB860" s="34"/>
      <c r="AC860" s="34"/>
      <c r="AD860" s="34"/>
      <c r="AE860" s="34"/>
      <c r="AF860" s="34"/>
      <c r="AG860" s="34"/>
      <c r="AH860" s="34"/>
      <c r="AI860" s="34"/>
      <c r="AJ860" s="34"/>
      <c r="AK860" s="34"/>
      <c r="AL860" s="34"/>
      <c r="AM860" s="34"/>
      <c r="AN860" s="34"/>
      <c r="AO860" s="34"/>
      <c r="AP860" s="34"/>
      <c r="AQ860" s="34"/>
      <c r="AR860" s="34"/>
      <c r="AS860" s="34"/>
      <c r="AT860" s="34"/>
      <c r="AU860" s="34"/>
      <c r="AV860" s="35"/>
      <c r="AW860" s="34"/>
      <c r="AX860" s="34"/>
      <c r="AY860" s="34"/>
      <c r="AZ860" s="34"/>
      <c r="BA860" s="34"/>
      <c r="BB860" s="34"/>
      <c r="BC860" s="34"/>
      <c r="BD860" s="34"/>
      <c r="BE860" s="34"/>
      <c r="BF860" s="34"/>
      <c r="BG860" s="34"/>
      <c r="BH860" s="34"/>
      <c r="BI860" s="34"/>
      <c r="BJ860" s="34"/>
      <c r="BK860" s="34"/>
      <c r="BL860" s="34"/>
      <c r="BM860" s="34"/>
      <c r="BN860" s="34"/>
      <c r="BO860" s="34"/>
      <c r="BP860" s="34"/>
      <c r="BQ860" s="34"/>
      <c r="BR860" s="34"/>
      <c r="BS860" s="34"/>
      <c r="BT860" s="34"/>
      <c r="BU860" s="34"/>
      <c r="BV860" s="34"/>
      <c r="BW860" s="34"/>
      <c r="BX860" s="34"/>
      <c r="BY860" s="34"/>
      <c r="BZ860" s="34"/>
      <c r="CA860" s="34"/>
      <c r="CB860" s="34"/>
      <c r="CC860" s="34"/>
      <c r="CD860" s="34"/>
      <c r="CE860" s="34"/>
      <c r="CF860" s="34"/>
      <c r="CG860" s="34"/>
      <c r="CH860" s="34"/>
      <c r="CI860" s="34"/>
      <c r="CJ860" s="34"/>
      <c r="CK860" s="34"/>
      <c r="CL860" s="34"/>
      <c r="CM860" s="34"/>
      <c r="CN860" s="34"/>
      <c r="CO860" s="34"/>
      <c r="CP860" s="34"/>
      <c r="CQ860" s="35"/>
    </row>
    <row r="861" spans="1:95" ht="16" customHeight="1">
      <c r="A861" s="36">
        <v>47</v>
      </c>
      <c r="B861" s="29"/>
      <c r="D861" s="29"/>
      <c r="E861" s="29"/>
      <c r="F861" s="29"/>
      <c r="G861" s="29"/>
      <c r="H861" s="29"/>
      <c r="I861" s="29"/>
      <c r="J861" s="29"/>
      <c r="K861" s="29"/>
      <c r="L861" s="29"/>
      <c r="M861" s="29"/>
      <c r="N861" s="29"/>
      <c r="O861" s="29"/>
      <c r="P861" s="29"/>
      <c r="Q861" s="29"/>
      <c r="R861" s="29"/>
      <c r="S861" s="29"/>
      <c r="T861" s="29"/>
      <c r="U861" s="29"/>
      <c r="V861" s="29"/>
      <c r="W861" s="29"/>
      <c r="X861" s="29"/>
      <c r="Y861" s="29"/>
      <c r="Z861" s="29"/>
      <c r="AA861" s="29"/>
      <c r="AB861" s="29"/>
      <c r="AC861" s="29"/>
      <c r="AD861" s="29"/>
      <c r="AE861" s="29"/>
      <c r="AF861" s="29"/>
      <c r="AG861" s="29"/>
      <c r="AH861" s="29"/>
      <c r="AI861" s="29"/>
      <c r="AJ861" s="29"/>
      <c r="AK861" s="29"/>
      <c r="AL861" s="29"/>
      <c r="AM861" s="29"/>
      <c r="AN861" s="29"/>
      <c r="AO861" s="29"/>
      <c r="AP861" s="29"/>
      <c r="AQ861" s="29"/>
      <c r="AR861" s="29"/>
      <c r="AS861" s="29"/>
      <c r="AT861" s="29"/>
      <c r="AU861" s="29"/>
      <c r="AV861" s="30"/>
      <c r="CQ861" s="32"/>
    </row>
    <row r="862" spans="1:95" ht="93.65" customHeight="1">
      <c r="A862" s="31"/>
      <c r="AV862" s="32"/>
      <c r="CQ862" s="32"/>
    </row>
    <row r="863" spans="1:95" ht="93.65" customHeight="1">
      <c r="A863" s="31"/>
      <c r="AV863" s="32"/>
      <c r="CQ863" s="32"/>
    </row>
    <row r="864" spans="1:95" ht="93.65" customHeight="1">
      <c r="A864" s="31"/>
      <c r="AV864" s="32"/>
      <c r="CQ864" s="32"/>
    </row>
    <row r="865" spans="1:95" ht="26.5" customHeight="1">
      <c r="A865" s="31"/>
      <c r="AV865" s="32"/>
      <c r="CQ865" s="32"/>
    </row>
    <row r="866" spans="1:95" ht="93.65" hidden="1" customHeight="1">
      <c r="A866" s="31"/>
      <c r="AV866" s="32"/>
      <c r="CQ866" s="32"/>
    </row>
    <row r="867" spans="1:95" ht="93.65" hidden="1" customHeight="1">
      <c r="A867" s="31"/>
      <c r="AV867" s="32"/>
      <c r="CQ867" s="32"/>
    </row>
    <row r="868" spans="1:95" ht="90.65" hidden="1" customHeight="1">
      <c r="A868" s="31"/>
      <c r="AV868" s="32"/>
      <c r="CQ868" s="32"/>
    </row>
    <row r="869" spans="1:95" ht="93.65" hidden="1" customHeight="1">
      <c r="A869" s="31"/>
      <c r="AV869" s="32"/>
      <c r="CQ869" s="32"/>
    </row>
    <row r="870" spans="1:95" ht="93.65" hidden="1" customHeight="1">
      <c r="A870" s="31"/>
      <c r="AV870" s="32"/>
      <c r="CQ870" s="32"/>
    </row>
    <row r="871" spans="1:95" ht="93.65" hidden="1" customHeight="1">
      <c r="A871" s="31"/>
      <c r="AV871" s="32"/>
      <c r="CQ871" s="32"/>
    </row>
    <row r="872" spans="1:95" ht="93.65" hidden="1" customHeight="1">
      <c r="A872" s="31"/>
      <c r="AV872" s="32"/>
      <c r="CQ872" s="32"/>
    </row>
    <row r="873" spans="1:95" ht="93.65" hidden="1" customHeight="1">
      <c r="A873" s="31"/>
      <c r="AV873" s="32"/>
      <c r="CQ873" s="32"/>
    </row>
    <row r="874" spans="1:95" ht="93.65" hidden="1" customHeight="1">
      <c r="A874" s="31"/>
      <c r="AV874" s="32"/>
      <c r="CQ874" s="32"/>
    </row>
    <row r="875" spans="1:95" ht="5.15" hidden="1" customHeight="1">
      <c r="A875" s="33"/>
      <c r="B875" s="34"/>
      <c r="C875" s="34"/>
      <c r="D875" s="34"/>
      <c r="E875" s="34"/>
      <c r="F875" s="34"/>
      <c r="G875" s="34"/>
      <c r="H875" s="34"/>
      <c r="I875" s="34"/>
      <c r="J875" s="34"/>
      <c r="K875" s="34"/>
      <c r="L875" s="34"/>
      <c r="M875" s="34"/>
      <c r="N875" s="34"/>
      <c r="O875" s="34"/>
      <c r="P875" s="34"/>
      <c r="Q875" s="34"/>
      <c r="R875" s="34"/>
      <c r="S875" s="34"/>
      <c r="T875" s="34"/>
      <c r="U875" s="34"/>
      <c r="V875" s="34"/>
      <c r="W875" s="34"/>
      <c r="X875" s="34"/>
      <c r="Y875" s="34"/>
      <c r="Z875" s="34"/>
      <c r="AA875" s="34"/>
      <c r="AB875" s="34"/>
      <c r="AC875" s="34"/>
      <c r="AD875" s="34"/>
      <c r="AE875" s="34"/>
      <c r="AF875" s="34"/>
      <c r="AG875" s="34"/>
      <c r="AH875" s="34"/>
      <c r="AI875" s="34"/>
      <c r="AJ875" s="34"/>
      <c r="AK875" s="34"/>
      <c r="AL875" s="34"/>
      <c r="AM875" s="34"/>
      <c r="AN875" s="34"/>
      <c r="AO875" s="34"/>
      <c r="AP875" s="34"/>
      <c r="AQ875" s="34"/>
      <c r="AR875" s="34"/>
      <c r="AS875" s="34"/>
      <c r="AT875" s="34"/>
      <c r="AU875" s="34"/>
      <c r="AV875" s="35"/>
      <c r="CQ875" s="32"/>
    </row>
    <row r="876" spans="1:95">
      <c r="A876" s="31"/>
      <c r="AV876" s="32"/>
      <c r="CQ876" s="32"/>
    </row>
    <row r="877" spans="1:95" ht="18" customHeight="1">
      <c r="A877" s="36">
        <v>48</v>
      </c>
      <c r="B877" s="29"/>
      <c r="C877" s="29"/>
      <c r="D877" s="29"/>
      <c r="E877" s="29"/>
      <c r="F877" s="29"/>
      <c r="G877" s="29"/>
      <c r="H877" s="29"/>
      <c r="I877" s="29"/>
      <c r="J877" s="29"/>
      <c r="K877" s="29"/>
      <c r="L877" s="29"/>
      <c r="M877" s="29"/>
      <c r="N877" s="29"/>
      <c r="O877" s="29"/>
      <c r="P877" s="29"/>
      <c r="Q877" s="29"/>
      <c r="R877" s="29"/>
      <c r="S877" s="29"/>
      <c r="T877" s="29"/>
      <c r="U877" s="29"/>
      <c r="V877" s="29"/>
      <c r="W877" s="29"/>
      <c r="X877" s="29"/>
      <c r="Y877" s="29"/>
      <c r="Z877" s="29"/>
      <c r="AA877" s="29"/>
      <c r="AB877" s="29"/>
      <c r="AC877" s="29"/>
      <c r="AD877" s="29"/>
      <c r="AE877" s="29"/>
      <c r="AF877" s="29"/>
      <c r="AG877" s="29"/>
      <c r="AH877" s="29"/>
      <c r="AI877" s="29"/>
      <c r="AJ877" s="29"/>
      <c r="AK877" s="29"/>
      <c r="AL877" s="29"/>
      <c r="AM877" s="29"/>
      <c r="AN877" s="29"/>
      <c r="AO877" s="29"/>
      <c r="AP877" s="29"/>
      <c r="AQ877" s="29"/>
      <c r="AR877" s="29"/>
      <c r="AS877" s="29"/>
      <c r="AT877" s="29"/>
      <c r="AU877" s="29"/>
      <c r="AV877" s="30"/>
      <c r="AW877" s="29"/>
      <c r="AX877" s="29"/>
      <c r="AY877" s="29"/>
      <c r="AZ877" s="29"/>
      <c r="BA877" s="29"/>
      <c r="BB877" s="29"/>
      <c r="BC877" s="29"/>
      <c r="BD877" s="29"/>
      <c r="BE877" s="29"/>
      <c r="BF877" s="29"/>
      <c r="BG877" s="29"/>
      <c r="BH877" s="29"/>
      <c r="BI877" s="29"/>
      <c r="BJ877" s="29"/>
      <c r="BK877" s="29"/>
      <c r="BL877" s="29"/>
      <c r="BM877" s="29"/>
      <c r="BN877" s="29"/>
      <c r="BO877" s="29"/>
      <c r="BP877" s="29"/>
      <c r="BQ877" s="29"/>
      <c r="BR877" s="29"/>
      <c r="BS877" s="29"/>
      <c r="BT877" s="29"/>
      <c r="BU877" s="29"/>
      <c r="BV877" s="29"/>
      <c r="BW877" s="29"/>
      <c r="BX877" s="29"/>
      <c r="BY877" s="29"/>
      <c r="BZ877" s="29"/>
      <c r="CA877" s="29"/>
      <c r="CB877" s="29"/>
      <c r="CC877" s="29"/>
      <c r="CD877" s="29"/>
      <c r="CE877" s="29"/>
      <c r="CF877" s="29"/>
      <c r="CG877" s="29"/>
      <c r="CH877" s="29"/>
      <c r="CI877" s="29"/>
      <c r="CJ877" s="29"/>
      <c r="CK877" s="29"/>
      <c r="CL877" s="29"/>
      <c r="CM877" s="29"/>
      <c r="CN877" s="29"/>
      <c r="CO877" s="29"/>
      <c r="CP877" s="29"/>
      <c r="CQ877" s="30"/>
    </row>
    <row r="878" spans="1:95" ht="93.65" customHeight="1">
      <c r="A878" s="31"/>
      <c r="AV878" s="32"/>
      <c r="CQ878" s="32"/>
    </row>
    <row r="879" spans="1:95" ht="93.65" customHeight="1">
      <c r="A879" s="31"/>
      <c r="AV879" s="32"/>
      <c r="CQ879" s="32"/>
    </row>
    <row r="880" spans="1:95" ht="93.65" customHeight="1">
      <c r="A880" s="31"/>
      <c r="AV880" s="32"/>
      <c r="CQ880" s="32"/>
    </row>
    <row r="881" spans="1:95" ht="93.65" customHeight="1">
      <c r="A881" s="31"/>
      <c r="AV881" s="32"/>
      <c r="CQ881" s="32"/>
    </row>
    <row r="882" spans="1:95" ht="40.5" customHeight="1">
      <c r="A882" s="31"/>
      <c r="AV882" s="32"/>
      <c r="CQ882" s="32"/>
    </row>
    <row r="883" spans="1:95">
      <c r="A883" s="33"/>
      <c r="B883" s="34"/>
      <c r="C883" s="34"/>
      <c r="D883" s="34"/>
      <c r="E883" s="34"/>
      <c r="F883" s="34"/>
      <c r="G883" s="34"/>
      <c r="H883" s="34"/>
      <c r="I883" s="34"/>
      <c r="J883" s="34"/>
      <c r="K883" s="34"/>
      <c r="L883" s="34"/>
      <c r="M883" s="34"/>
      <c r="N883" s="34"/>
      <c r="O883" s="34"/>
      <c r="P883" s="34"/>
      <c r="Q883" s="34"/>
      <c r="R883" s="34"/>
      <c r="S883" s="34"/>
      <c r="T883" s="34"/>
      <c r="U883" s="34"/>
      <c r="V883" s="34"/>
      <c r="W883" s="34"/>
      <c r="X883" s="34"/>
      <c r="Y883" s="34"/>
      <c r="Z883" s="34"/>
      <c r="AA883" s="34"/>
      <c r="AB883" s="34"/>
      <c r="AC883" s="34"/>
      <c r="AD883" s="34"/>
      <c r="AE883" s="34"/>
      <c r="AF883" s="34"/>
      <c r="AG883" s="34"/>
      <c r="AH883" s="34"/>
      <c r="AI883" s="34"/>
      <c r="AJ883" s="34"/>
      <c r="AK883" s="34"/>
      <c r="AL883" s="34"/>
      <c r="AM883" s="34"/>
      <c r="AN883" s="34"/>
      <c r="AO883" s="34"/>
      <c r="AP883" s="34"/>
      <c r="AQ883" s="34"/>
      <c r="AR883" s="34"/>
      <c r="AS883" s="34"/>
      <c r="AT883" s="34"/>
      <c r="AU883" s="34"/>
      <c r="AV883" s="35"/>
      <c r="AW883" s="34"/>
      <c r="AX883" s="34"/>
      <c r="AY883" s="34"/>
      <c r="AZ883" s="34"/>
      <c r="BA883" s="34"/>
      <c r="BB883" s="34"/>
      <c r="BC883" s="34"/>
      <c r="BD883" s="34"/>
      <c r="BE883" s="34"/>
      <c r="BF883" s="34"/>
      <c r="BG883" s="34"/>
      <c r="BH883" s="34"/>
      <c r="BI883" s="34"/>
      <c r="BJ883" s="34"/>
      <c r="BK883" s="34"/>
      <c r="BL883" s="34"/>
      <c r="BM883" s="34"/>
      <c r="BN883" s="34"/>
      <c r="BO883" s="34"/>
      <c r="BP883" s="34"/>
      <c r="BQ883" s="34"/>
      <c r="BR883" s="34"/>
      <c r="BS883" s="34"/>
      <c r="BT883" s="34"/>
      <c r="BU883" s="34"/>
      <c r="BV883" s="34"/>
      <c r="BW883" s="34"/>
      <c r="BX883" s="34"/>
      <c r="BY883" s="34"/>
      <c r="BZ883" s="34"/>
      <c r="CA883" s="34"/>
      <c r="CB883" s="34"/>
      <c r="CC883" s="34"/>
      <c r="CD883" s="34"/>
      <c r="CE883" s="34"/>
      <c r="CF883" s="34"/>
      <c r="CG883" s="34"/>
      <c r="CH883" s="34"/>
      <c r="CI883" s="34"/>
      <c r="CJ883" s="34"/>
      <c r="CK883" s="34"/>
      <c r="CL883" s="34"/>
      <c r="CM883" s="34"/>
      <c r="CN883" s="34"/>
      <c r="CO883" s="34"/>
      <c r="CP883" s="34"/>
      <c r="CQ883" s="35"/>
    </row>
    <row r="884" spans="1:95" ht="16.5" customHeight="1">
      <c r="A884" s="36">
        <v>49</v>
      </c>
      <c r="B884" s="29"/>
      <c r="C884" s="29"/>
      <c r="D884" s="29"/>
      <c r="E884" s="29"/>
      <c r="F884" s="29"/>
      <c r="G884" s="29"/>
      <c r="H884" s="29"/>
      <c r="I884" s="29"/>
      <c r="J884" s="29"/>
      <c r="K884" s="29"/>
      <c r="L884" s="29"/>
      <c r="M884" s="29"/>
      <c r="N884" s="29"/>
      <c r="O884" s="29"/>
      <c r="P884" s="29"/>
      <c r="Q884" s="29"/>
      <c r="R884" s="29"/>
      <c r="S884" s="29"/>
      <c r="T884" s="29"/>
      <c r="U884" s="29"/>
      <c r="V884" s="29"/>
      <c r="W884" s="29"/>
      <c r="X884" s="29"/>
      <c r="Y884" s="29"/>
      <c r="Z884" s="29"/>
      <c r="AA884" s="29"/>
      <c r="AB884" s="29"/>
      <c r="AC884" s="29"/>
      <c r="AD884" s="29"/>
      <c r="AE884" s="29"/>
      <c r="AF884" s="29"/>
      <c r="AG884" s="29"/>
      <c r="AH884" s="29"/>
      <c r="AI884" s="29"/>
      <c r="AJ884" s="29"/>
      <c r="AK884" s="29"/>
      <c r="AL884" s="29"/>
      <c r="AM884" s="29"/>
      <c r="AN884" s="29"/>
      <c r="AO884" s="29"/>
      <c r="AP884" s="29"/>
      <c r="AQ884" s="29"/>
      <c r="AR884" s="29"/>
      <c r="AS884" s="29"/>
      <c r="AT884" s="29"/>
      <c r="AU884" s="29"/>
      <c r="AV884" s="30"/>
      <c r="AW884" s="29"/>
      <c r="AX884" s="29"/>
      <c r="AY884" s="29"/>
      <c r="AZ884" s="29"/>
      <c r="BA884" s="29"/>
      <c r="BB884" s="29"/>
      <c r="BC884" s="29"/>
      <c r="BD884" s="29"/>
      <c r="BE884" s="29"/>
      <c r="BF884" s="29"/>
      <c r="BG884" s="29"/>
      <c r="BH884" s="29"/>
      <c r="BI884" s="29"/>
      <c r="BJ884" s="29"/>
      <c r="BK884" s="29"/>
      <c r="BL884" s="29"/>
      <c r="BM884" s="29"/>
      <c r="BN884" s="29"/>
      <c r="BO884" s="29"/>
      <c r="BP884" s="29"/>
      <c r="BQ884" s="29"/>
      <c r="BR884" s="29"/>
      <c r="BS884" s="29"/>
      <c r="BT884" s="29"/>
      <c r="BU884" s="29"/>
      <c r="BV884" s="29"/>
      <c r="BW884" s="29"/>
      <c r="BX884" s="29"/>
      <c r="BY884" s="29"/>
      <c r="BZ884" s="29"/>
      <c r="CA884" s="29"/>
      <c r="CB884" s="29"/>
      <c r="CC884" s="29"/>
      <c r="CD884" s="29"/>
      <c r="CE884" s="29"/>
      <c r="CF884" s="29"/>
      <c r="CG884" s="29"/>
      <c r="CH884" s="29"/>
      <c r="CI884" s="29"/>
      <c r="CJ884" s="29"/>
      <c r="CK884" s="29"/>
      <c r="CL884" s="29"/>
      <c r="CM884" s="29"/>
      <c r="CN884" s="29"/>
      <c r="CO884" s="29"/>
      <c r="CP884" s="29"/>
      <c r="CQ884" s="30"/>
    </row>
    <row r="885" spans="1:95" ht="93.65" customHeight="1">
      <c r="A885" s="31"/>
      <c r="AV885" s="32"/>
      <c r="CQ885" s="32"/>
    </row>
    <row r="886" spans="1:95" ht="93.65" customHeight="1">
      <c r="A886" s="31"/>
      <c r="AV886" s="32"/>
      <c r="CQ886" s="32"/>
    </row>
    <row r="887" spans="1:95" ht="93.65" customHeight="1">
      <c r="A887" s="31"/>
      <c r="AV887" s="32"/>
      <c r="CQ887" s="32"/>
    </row>
    <row r="888" spans="1:95" ht="93.65" hidden="1" customHeight="1">
      <c r="A888" s="31"/>
      <c r="AV888" s="32"/>
      <c r="CQ888" s="32"/>
    </row>
    <row r="889" spans="1:95" ht="93.65" hidden="1" customHeight="1">
      <c r="A889" s="33"/>
      <c r="B889" s="34"/>
      <c r="C889" s="34"/>
      <c r="D889" s="34"/>
      <c r="E889" s="34"/>
      <c r="F889" s="34"/>
      <c r="G889" s="34"/>
      <c r="H889" s="34"/>
      <c r="I889" s="34"/>
      <c r="J889" s="34"/>
      <c r="K889" s="34"/>
      <c r="L889" s="34"/>
      <c r="M889" s="34"/>
      <c r="N889" s="34"/>
      <c r="O889" s="34"/>
      <c r="P889" s="34"/>
      <c r="Q889" s="34"/>
      <c r="R889" s="34"/>
      <c r="S889" s="34"/>
      <c r="T889" s="34"/>
      <c r="U889" s="34"/>
      <c r="V889" s="34"/>
      <c r="W889" s="34"/>
      <c r="X889" s="34"/>
      <c r="Y889" s="34"/>
      <c r="Z889" s="34"/>
      <c r="AA889" s="34"/>
      <c r="AB889" s="34"/>
      <c r="AC889" s="34"/>
      <c r="AD889" s="34"/>
      <c r="AE889" s="34"/>
      <c r="AF889" s="34"/>
      <c r="AG889" s="34"/>
      <c r="AH889" s="34"/>
      <c r="AI889" s="34"/>
      <c r="AJ889" s="34"/>
      <c r="AK889" s="34"/>
      <c r="AL889" s="34"/>
      <c r="AM889" s="34"/>
      <c r="AN889" s="34"/>
      <c r="AO889" s="34"/>
      <c r="AP889" s="34"/>
      <c r="AQ889" s="34"/>
      <c r="AR889" s="34"/>
      <c r="AS889" s="34"/>
      <c r="AT889" s="34"/>
      <c r="AU889" s="34"/>
      <c r="AV889" s="35"/>
      <c r="AW889" s="34"/>
      <c r="AX889" s="34"/>
      <c r="AY889" s="34"/>
      <c r="AZ889" s="34"/>
      <c r="BA889" s="34"/>
      <c r="BB889" s="34"/>
      <c r="BC889" s="34"/>
      <c r="BD889" s="34"/>
      <c r="BE889" s="34"/>
      <c r="BF889" s="34"/>
      <c r="BG889" s="34"/>
      <c r="BH889" s="34"/>
      <c r="BI889" s="34"/>
      <c r="BJ889" s="34"/>
      <c r="BK889" s="34"/>
      <c r="BL889" s="34"/>
      <c r="BM889" s="34"/>
      <c r="BN889" s="34"/>
      <c r="BO889" s="34"/>
      <c r="BP889" s="34"/>
      <c r="BQ889" s="34"/>
      <c r="BR889" s="34"/>
      <c r="BS889" s="34"/>
      <c r="BT889" s="34"/>
      <c r="BU889" s="34"/>
      <c r="BV889" s="34"/>
      <c r="BW889" s="34"/>
      <c r="BX889" s="34"/>
      <c r="BY889" s="34"/>
      <c r="BZ889" s="34"/>
      <c r="CA889" s="34"/>
      <c r="CB889" s="34"/>
      <c r="CC889" s="34"/>
      <c r="CD889" s="34"/>
      <c r="CE889" s="34"/>
      <c r="CF889" s="34"/>
      <c r="CG889" s="34"/>
      <c r="CH889" s="34"/>
      <c r="CI889" s="34"/>
      <c r="CJ889" s="34"/>
      <c r="CK889" s="34"/>
      <c r="CL889" s="34"/>
      <c r="CM889" s="34"/>
      <c r="CN889" s="34"/>
      <c r="CO889" s="34"/>
      <c r="CP889" s="34"/>
      <c r="CQ889" s="35"/>
    </row>
    <row r="890" spans="1:95" ht="24" customHeight="1">
      <c r="A890" s="36">
        <v>50</v>
      </c>
      <c r="B890" s="29"/>
      <c r="C890" s="29"/>
      <c r="D890" s="29"/>
      <c r="E890" s="29"/>
      <c r="F890" s="29"/>
      <c r="G890" s="29"/>
      <c r="H890" s="29"/>
      <c r="I890" s="29"/>
      <c r="J890" s="29"/>
      <c r="K890" s="29"/>
      <c r="L890" s="29"/>
      <c r="M890" s="29"/>
      <c r="N890" s="29"/>
      <c r="O890" s="29"/>
      <c r="P890" s="29"/>
      <c r="Q890" s="29"/>
      <c r="R890" s="29"/>
      <c r="S890" s="29"/>
      <c r="T890" s="29"/>
      <c r="U890" s="29"/>
      <c r="V890" s="29"/>
      <c r="W890" s="29"/>
      <c r="X890" s="29"/>
      <c r="Y890" s="29"/>
      <c r="Z890" s="29"/>
      <c r="AA890" s="29"/>
      <c r="AB890" s="29"/>
      <c r="AC890" s="29"/>
      <c r="AD890" s="29"/>
      <c r="AE890" s="29"/>
      <c r="AF890" s="29"/>
      <c r="AG890" s="29"/>
      <c r="AH890" s="29"/>
      <c r="AI890" s="29"/>
      <c r="AJ890" s="29"/>
      <c r="AK890" s="29"/>
      <c r="AL890" s="29"/>
      <c r="AM890" s="29"/>
      <c r="AN890" s="29"/>
      <c r="AO890" s="29"/>
      <c r="AP890" s="29"/>
      <c r="AQ890" s="29"/>
      <c r="AR890" s="29"/>
      <c r="AS890" s="29"/>
      <c r="AT890" s="29"/>
      <c r="AU890" s="29"/>
      <c r="AV890" s="30"/>
      <c r="AW890" s="29"/>
      <c r="AX890" s="29"/>
      <c r="AY890" s="29"/>
      <c r="AZ890" s="29"/>
      <c r="BA890" s="29"/>
      <c r="BB890" s="29"/>
      <c r="BC890" s="29"/>
      <c r="BD890" s="29"/>
      <c r="BE890" s="29"/>
      <c r="BF890" s="29"/>
      <c r="BG890" s="29"/>
      <c r="BH890" s="29"/>
      <c r="BI890" s="29"/>
      <c r="BJ890" s="29"/>
      <c r="BK890" s="29"/>
      <c r="BL890" s="29"/>
      <c r="BM890" s="29"/>
      <c r="BN890" s="29"/>
      <c r="BO890" s="29"/>
      <c r="BP890" s="29"/>
      <c r="BQ890" s="29"/>
      <c r="BR890" s="29"/>
      <c r="BS890" s="29"/>
      <c r="BT890" s="29"/>
      <c r="BU890" s="29"/>
      <c r="BV890" s="29"/>
      <c r="BW890" s="29"/>
      <c r="BX890" s="29"/>
      <c r="BY890" s="29"/>
      <c r="BZ890" s="29"/>
      <c r="CA890" s="29"/>
      <c r="CB890" s="29"/>
      <c r="CC890" s="29"/>
      <c r="CD890" s="29"/>
      <c r="CE890" s="29"/>
      <c r="CF890" s="29"/>
      <c r="CG890" s="29"/>
      <c r="CH890" s="29"/>
      <c r="CI890" s="29"/>
      <c r="CJ890" s="29"/>
      <c r="CK890" s="29"/>
      <c r="CL890" s="29"/>
      <c r="CM890" s="29"/>
      <c r="CN890" s="29"/>
      <c r="CO890" s="29"/>
      <c r="CP890" s="29"/>
      <c r="CQ890" s="30"/>
    </row>
    <row r="891" spans="1:95" ht="93.65" customHeight="1">
      <c r="A891" s="31"/>
      <c r="AV891" s="32"/>
      <c r="CQ891" s="32"/>
    </row>
    <row r="892" spans="1:95" ht="93.65" customHeight="1">
      <c r="A892" s="31"/>
      <c r="AV892" s="32"/>
      <c r="CQ892" s="32"/>
    </row>
    <row r="893" spans="1:95" ht="93.65" customHeight="1">
      <c r="A893" s="31"/>
      <c r="AV893" s="32"/>
      <c r="CQ893" s="32"/>
    </row>
    <row r="894" spans="1:95" ht="28" customHeight="1">
      <c r="A894" s="31"/>
      <c r="AV894" s="32"/>
      <c r="CQ894" s="32"/>
    </row>
    <row r="895" spans="1:95" ht="74" customHeight="1">
      <c r="A895" s="31">
        <v>51</v>
      </c>
      <c r="AV895" s="32"/>
      <c r="CQ895" s="32"/>
    </row>
    <row r="896" spans="1:95" ht="93.65" customHeight="1">
      <c r="A896" s="31"/>
      <c r="AV896" s="32"/>
      <c r="CQ896" s="32"/>
    </row>
    <row r="897" spans="1:95" ht="93.65" customHeight="1">
      <c r="A897" s="31"/>
      <c r="AV897" s="32"/>
      <c r="CQ897" s="32"/>
    </row>
    <row r="898" spans="1:95" ht="93.65" customHeight="1">
      <c r="A898" s="31"/>
      <c r="AV898" s="32"/>
      <c r="CQ898" s="32"/>
    </row>
    <row r="899" spans="1:95" ht="93.65" customHeight="1">
      <c r="A899" s="31"/>
      <c r="AV899" s="32"/>
      <c r="CQ899" s="32"/>
    </row>
    <row r="900" spans="1:95" ht="93.65" customHeight="1">
      <c r="A900" s="31">
        <v>52</v>
      </c>
      <c r="AV900" s="32"/>
      <c r="CQ900" s="32"/>
    </row>
    <row r="901" spans="1:95" ht="93.65" customHeight="1">
      <c r="A901" s="31"/>
      <c r="AV901" s="32"/>
      <c r="CQ901" s="32"/>
    </row>
    <row r="902" spans="1:95" ht="93.65" customHeight="1">
      <c r="A902" s="31"/>
      <c r="AV902" s="32"/>
      <c r="CQ902" s="32"/>
    </row>
    <row r="903" spans="1:95" ht="93.65" customHeight="1">
      <c r="A903" s="31"/>
      <c r="AV903" s="32"/>
      <c r="CQ903" s="32"/>
    </row>
    <row r="904" spans="1:95">
      <c r="A904" s="31"/>
      <c r="AV904" s="32"/>
      <c r="CQ904" s="32"/>
    </row>
    <row r="905" spans="1:95" ht="93.65" customHeight="1">
      <c r="A905" s="31">
        <v>53</v>
      </c>
      <c r="AV905" s="32"/>
      <c r="CQ905" s="32"/>
    </row>
    <row r="906" spans="1:95" ht="93.65" customHeight="1">
      <c r="A906" s="31"/>
      <c r="AV906" s="32"/>
      <c r="CQ906" s="32"/>
    </row>
    <row r="907" spans="1:95" ht="93.65" customHeight="1">
      <c r="A907" s="31"/>
      <c r="AV907" s="32"/>
      <c r="CQ907" s="32"/>
    </row>
    <row r="908" spans="1:95">
      <c r="A908" s="31"/>
      <c r="AV908" s="32"/>
      <c r="CQ908" s="32"/>
    </row>
    <row r="909" spans="1:95" ht="93.65" customHeight="1">
      <c r="A909" s="31">
        <v>54</v>
      </c>
      <c r="AV909" s="32"/>
      <c r="CQ909" s="32"/>
    </row>
    <row r="910" spans="1:95" ht="93.65" customHeight="1">
      <c r="A910" s="31"/>
      <c r="AV910" s="32"/>
      <c r="CQ910" s="32"/>
    </row>
    <row r="911" spans="1:95" ht="93.65" customHeight="1">
      <c r="A911" s="31"/>
      <c r="AV911" s="32"/>
      <c r="CQ911" s="32"/>
    </row>
    <row r="912" spans="1:95" ht="93.65" customHeight="1">
      <c r="A912" s="31">
        <v>55</v>
      </c>
      <c r="AV912" s="32"/>
      <c r="CQ912" s="32"/>
    </row>
    <row r="913" spans="1:95" ht="93.65" customHeight="1">
      <c r="A913" s="31"/>
      <c r="AV913" s="32"/>
      <c r="CQ913" s="32"/>
    </row>
    <row r="914" spans="1:95" ht="93.65" customHeight="1">
      <c r="A914" s="31"/>
      <c r="AV914" s="32"/>
      <c r="CQ914" s="32"/>
    </row>
    <row r="915" spans="1:95" ht="93.65" customHeight="1">
      <c r="A915" s="31"/>
      <c r="AV915" s="32"/>
      <c r="CQ915" s="32"/>
    </row>
    <row r="916" spans="1:95" ht="93.65" customHeight="1">
      <c r="A916" s="31">
        <v>56</v>
      </c>
      <c r="AV916" s="32"/>
      <c r="CQ916" s="32"/>
    </row>
    <row r="917" spans="1:95" ht="93.65" customHeight="1">
      <c r="A917" s="31"/>
      <c r="AV917" s="32"/>
      <c r="CQ917" s="32"/>
    </row>
    <row r="918" spans="1:95" ht="93.65" customHeight="1">
      <c r="A918" s="31"/>
      <c r="AV918" s="32"/>
      <c r="CQ918" s="32"/>
    </row>
    <row r="919" spans="1:95" ht="93.65" customHeight="1">
      <c r="A919" s="31"/>
      <c r="AV919" s="32"/>
      <c r="CQ919" s="32"/>
    </row>
    <row r="920" spans="1:95" ht="93.65" customHeight="1">
      <c r="A920" s="31">
        <v>57</v>
      </c>
      <c r="AV920" s="32"/>
      <c r="CQ920" s="32"/>
    </row>
    <row r="921" spans="1:95" ht="93.65" customHeight="1">
      <c r="A921" s="31"/>
      <c r="AV921" s="32"/>
      <c r="CQ921" s="32"/>
    </row>
    <row r="922" spans="1:95" ht="93.65" customHeight="1">
      <c r="A922" s="31"/>
      <c r="AV922" s="32"/>
      <c r="CQ922" s="32"/>
    </row>
    <row r="923" spans="1:95" ht="93.65" customHeight="1">
      <c r="A923" s="31"/>
      <c r="AV923" s="32"/>
      <c r="CQ923" s="32"/>
    </row>
    <row r="924" spans="1:95" ht="93.65" customHeight="1">
      <c r="A924" s="31">
        <v>58</v>
      </c>
      <c r="AV924" s="32"/>
      <c r="CQ924" s="32"/>
    </row>
    <row r="925" spans="1:95" ht="93.65" customHeight="1">
      <c r="A925" s="31"/>
      <c r="AV925" s="32"/>
      <c r="CQ925" s="32"/>
    </row>
    <row r="926" spans="1:95" ht="93.65" customHeight="1">
      <c r="A926" s="31"/>
      <c r="AV926" s="32"/>
      <c r="CQ926" s="32"/>
    </row>
    <row r="927" spans="1:95" ht="93.65" customHeight="1">
      <c r="A927" s="31"/>
      <c r="AV927" s="32"/>
      <c r="CQ927" s="32"/>
    </row>
    <row r="928" spans="1:95" ht="93.65" customHeight="1">
      <c r="A928" s="31">
        <v>59</v>
      </c>
      <c r="AV928" s="32"/>
      <c r="CQ928" s="32"/>
    </row>
    <row r="929" spans="1:95" ht="93.65" customHeight="1">
      <c r="A929" s="31"/>
      <c r="AV929" s="32"/>
      <c r="CQ929" s="32"/>
    </row>
    <row r="930" spans="1:95" ht="93.65" customHeight="1">
      <c r="A930" s="31"/>
      <c r="AV930" s="32"/>
      <c r="CQ930" s="32"/>
    </row>
    <row r="931" spans="1:95" ht="93.65" customHeight="1">
      <c r="A931" s="31"/>
      <c r="AV931" s="32"/>
      <c r="CQ931" s="32"/>
    </row>
    <row r="932" spans="1:95" ht="93.65" customHeight="1">
      <c r="A932" s="31">
        <v>60</v>
      </c>
      <c r="AV932" s="32"/>
      <c r="CQ932" s="32"/>
    </row>
    <row r="933" spans="1:95" ht="93.65" customHeight="1">
      <c r="A933" s="31"/>
      <c r="AV933" s="32"/>
      <c r="CQ933" s="32"/>
    </row>
    <row r="934" spans="1:95" ht="93.65" customHeight="1">
      <c r="A934" s="31"/>
      <c r="AV934" s="32"/>
      <c r="CQ934" s="32"/>
    </row>
    <row r="935" spans="1:95" ht="93.65" customHeight="1">
      <c r="A935" s="31"/>
      <c r="AV935" s="32"/>
      <c r="CQ935" s="32"/>
    </row>
    <row r="936" spans="1:95" ht="93.65" customHeight="1">
      <c r="A936" s="31"/>
      <c r="AV936" s="32"/>
      <c r="CQ936" s="32"/>
    </row>
    <row r="937" spans="1:95" ht="93.65" customHeight="1">
      <c r="A937" s="31">
        <v>61</v>
      </c>
      <c r="AV937" s="32"/>
      <c r="CQ937" s="32"/>
    </row>
    <row r="938" spans="1:95" ht="93.65" customHeight="1">
      <c r="A938" s="31"/>
      <c r="AV938" s="32"/>
      <c r="CQ938" s="32"/>
    </row>
    <row r="939" spans="1:95" ht="93.65" customHeight="1">
      <c r="A939" s="31"/>
      <c r="AV939" s="32"/>
      <c r="CQ939" s="32"/>
    </row>
    <row r="940" spans="1:95" ht="93.65" customHeight="1">
      <c r="A940" s="31"/>
      <c r="AV940" s="32"/>
      <c r="CQ940" s="32"/>
    </row>
    <row r="941" spans="1:95" ht="93.65" customHeight="1">
      <c r="A941" s="31"/>
      <c r="AV941" s="32"/>
      <c r="CQ941" s="32"/>
    </row>
    <row r="942" spans="1:95" ht="93.65" customHeight="1">
      <c r="A942" s="31"/>
      <c r="AV942" s="32"/>
      <c r="CQ942" s="32"/>
    </row>
    <row r="943" spans="1:95" ht="93.65" customHeight="1">
      <c r="A943" s="31">
        <v>62</v>
      </c>
      <c r="AV943" s="32"/>
      <c r="CQ943" s="32"/>
    </row>
    <row r="944" spans="1:95" ht="93.65" customHeight="1">
      <c r="A944" s="31"/>
      <c r="AV944" s="32"/>
      <c r="CQ944" s="32"/>
    </row>
    <row r="945" spans="1:95" ht="93.65" customHeight="1">
      <c r="A945" s="31"/>
      <c r="AV945" s="32"/>
      <c r="CQ945" s="32"/>
    </row>
    <row r="946" spans="1:95" ht="93.65" customHeight="1">
      <c r="A946" s="31"/>
      <c r="AV946" s="32"/>
      <c r="CQ946" s="32"/>
    </row>
    <row r="947" spans="1:95" ht="93.65" customHeight="1">
      <c r="A947" s="31"/>
      <c r="AV947" s="32"/>
      <c r="CQ947" s="32"/>
    </row>
    <row r="948" spans="1:95" ht="93.65" customHeight="1">
      <c r="A948" s="31"/>
      <c r="AV948" s="32"/>
      <c r="CQ948" s="32"/>
    </row>
    <row r="949" spans="1:95" ht="93.65" customHeight="1">
      <c r="A949" s="31">
        <v>63</v>
      </c>
      <c r="AV949" s="32"/>
      <c r="CQ949" s="32"/>
    </row>
    <row r="950" spans="1:95" ht="93.65" customHeight="1">
      <c r="A950" s="31"/>
      <c r="AV950" s="32"/>
      <c r="CQ950" s="32"/>
    </row>
    <row r="951" spans="1:95" ht="93.65" customHeight="1">
      <c r="A951" s="31"/>
      <c r="AV951" s="32"/>
      <c r="CQ951" s="32"/>
    </row>
    <row r="952" spans="1:95" ht="93.65" customHeight="1">
      <c r="A952" s="31"/>
      <c r="AV952" s="32"/>
      <c r="CQ952" s="32"/>
    </row>
    <row r="953" spans="1:95" ht="93.65" customHeight="1">
      <c r="A953" s="31"/>
      <c r="AV953" s="32"/>
      <c r="CQ953" s="32"/>
    </row>
    <row r="954" spans="1:95" ht="93.65" customHeight="1">
      <c r="A954" s="31"/>
      <c r="AV954" s="32"/>
      <c r="CQ954" s="32"/>
    </row>
    <row r="955" spans="1:95" ht="93.65" customHeight="1">
      <c r="A955" s="31">
        <v>64</v>
      </c>
      <c r="AV955" s="32"/>
      <c r="CQ955" s="32"/>
    </row>
    <row r="956" spans="1:95" ht="93.65" customHeight="1">
      <c r="A956" s="31"/>
      <c r="AV956" s="32"/>
      <c r="CQ956" s="32"/>
    </row>
    <row r="957" spans="1:95" ht="93.65" customHeight="1">
      <c r="A957" s="31"/>
      <c r="AV957" s="32"/>
      <c r="CQ957" s="32"/>
    </row>
    <row r="958" spans="1:95" ht="93.65" customHeight="1">
      <c r="A958" s="31"/>
      <c r="AV958" s="32"/>
      <c r="CQ958" s="32"/>
    </row>
    <row r="959" spans="1:95" ht="93.65" customHeight="1">
      <c r="A959" s="31"/>
      <c r="AV959" s="32"/>
      <c r="CQ959" s="32"/>
    </row>
    <row r="960" spans="1:95" ht="57.65" customHeight="1">
      <c r="A960" s="31"/>
      <c r="AV960" s="32"/>
      <c r="CQ960" s="32"/>
    </row>
    <row r="961" spans="1:95" ht="93.65" hidden="1" customHeight="1">
      <c r="A961" s="31"/>
      <c r="AV961" s="32"/>
      <c r="CQ961" s="32"/>
    </row>
    <row r="962" spans="1:95">
      <c r="A962" s="36"/>
      <c r="B962" s="29"/>
      <c r="D962" s="29"/>
      <c r="E962" s="29"/>
      <c r="F962" s="29"/>
      <c r="G962" s="29"/>
      <c r="H962" s="29"/>
      <c r="I962" s="29"/>
      <c r="J962" s="29"/>
      <c r="K962" s="29"/>
      <c r="L962" s="29"/>
      <c r="M962" s="29"/>
      <c r="N962" s="29"/>
      <c r="O962" s="29"/>
      <c r="P962" s="29"/>
      <c r="Q962" s="29"/>
      <c r="R962" s="29"/>
      <c r="S962" s="29"/>
      <c r="T962" s="29"/>
      <c r="U962" s="29"/>
      <c r="V962" s="29"/>
      <c r="W962" s="29"/>
      <c r="X962" s="29"/>
      <c r="Y962" s="29"/>
      <c r="Z962" s="29"/>
      <c r="AA962" s="29"/>
      <c r="AB962" s="29"/>
      <c r="AC962" s="29"/>
      <c r="AD962" s="29"/>
      <c r="AE962" s="29"/>
      <c r="AF962" s="29"/>
      <c r="AG962" s="29"/>
      <c r="AH962" s="29"/>
      <c r="AI962" s="29"/>
      <c r="AJ962" s="29"/>
      <c r="AK962" s="29"/>
      <c r="AL962" s="29"/>
      <c r="AM962" s="29"/>
      <c r="AN962" s="29"/>
      <c r="AO962" s="29"/>
      <c r="AP962" s="29"/>
      <c r="AQ962" s="29"/>
      <c r="AR962" s="29"/>
      <c r="AS962" s="29"/>
      <c r="AT962" s="29"/>
      <c r="AU962" s="29"/>
      <c r="AV962" s="30"/>
      <c r="AW962" s="29"/>
      <c r="AX962" s="29"/>
      <c r="AY962" s="29"/>
      <c r="AZ962" s="29"/>
      <c r="BA962" s="29"/>
      <c r="BB962" s="29"/>
      <c r="BC962" s="29"/>
      <c r="BD962" s="29"/>
      <c r="BE962" s="29"/>
      <c r="BF962" s="29"/>
      <c r="BG962" s="29"/>
      <c r="BH962" s="29"/>
      <c r="BI962" s="29"/>
      <c r="BJ962" s="29"/>
      <c r="BK962" s="29"/>
      <c r="BL962" s="29"/>
      <c r="BM962" s="29"/>
      <c r="BN962" s="29"/>
      <c r="BO962" s="29"/>
      <c r="BP962" s="29"/>
      <c r="BQ962" s="29"/>
      <c r="BR962" s="29"/>
      <c r="BS962" s="29"/>
      <c r="BT962" s="29"/>
      <c r="BU962" s="29"/>
      <c r="BV962" s="29"/>
      <c r="BW962" s="29"/>
      <c r="BX962" s="29"/>
      <c r="BY962" s="29"/>
      <c r="BZ962" s="29"/>
      <c r="CA962" s="29"/>
      <c r="CB962" s="29"/>
      <c r="CC962" s="29"/>
      <c r="CD962" s="29"/>
      <c r="CE962" s="29"/>
      <c r="CF962" s="29"/>
      <c r="CG962" s="29"/>
      <c r="CH962" s="29"/>
      <c r="CI962" s="29"/>
      <c r="CJ962" s="29"/>
      <c r="CK962" s="29"/>
      <c r="CL962" s="29"/>
      <c r="CM962" s="29"/>
      <c r="CN962" s="29"/>
      <c r="CO962" s="29"/>
      <c r="CP962" s="29"/>
      <c r="CQ962" s="30"/>
    </row>
    <row r="963" spans="1:95">
      <c r="A963" s="31">
        <v>65</v>
      </c>
      <c r="AV963" s="32"/>
      <c r="CQ963" s="32"/>
    </row>
    <row r="964" spans="1:95">
      <c r="A964" s="31"/>
      <c r="AV964" s="32"/>
      <c r="CQ964" s="32"/>
    </row>
    <row r="965" spans="1:95">
      <c r="A965" s="31"/>
      <c r="AV965" s="32"/>
      <c r="CQ965" s="32"/>
    </row>
    <row r="966" spans="1:95">
      <c r="A966" s="31"/>
      <c r="AV966" s="32"/>
      <c r="CQ966" s="32"/>
    </row>
    <row r="967" spans="1:95">
      <c r="A967" s="31"/>
      <c r="AV967" s="32"/>
      <c r="CQ967" s="32"/>
    </row>
    <row r="968" spans="1:95">
      <c r="A968" s="31"/>
      <c r="AV968" s="32"/>
      <c r="CQ968" s="32"/>
    </row>
    <row r="969" spans="1:95">
      <c r="A969" s="31"/>
      <c r="AV969" s="32"/>
      <c r="CQ969" s="32"/>
    </row>
    <row r="970" spans="1:95">
      <c r="A970" s="31"/>
      <c r="AV970" s="32"/>
      <c r="CQ970" s="32"/>
    </row>
    <row r="971" spans="1:95">
      <c r="A971" s="31"/>
      <c r="AV971" s="32"/>
      <c r="CQ971" s="32"/>
    </row>
    <row r="972" spans="1:95">
      <c r="A972" s="31"/>
      <c r="AV972" s="32"/>
      <c r="CQ972" s="32"/>
    </row>
    <row r="973" spans="1:95">
      <c r="A973" s="31"/>
      <c r="AV973" s="32"/>
      <c r="CQ973" s="32"/>
    </row>
    <row r="974" spans="1:95">
      <c r="A974" s="31"/>
      <c r="AV974" s="32"/>
      <c r="CQ974" s="32"/>
    </row>
    <row r="975" spans="1:95">
      <c r="A975" s="31"/>
      <c r="AV975" s="32"/>
      <c r="CQ975" s="32"/>
    </row>
    <row r="976" spans="1:95" ht="139.5" customHeight="1">
      <c r="A976" s="33"/>
      <c r="B976" s="34"/>
      <c r="C976" s="34"/>
      <c r="D976" s="34"/>
      <c r="E976" s="34"/>
      <c r="F976" s="34"/>
      <c r="G976" s="34"/>
      <c r="H976" s="34"/>
      <c r="I976" s="34"/>
      <c r="J976" s="34"/>
      <c r="K976" s="34"/>
      <c r="L976" s="34"/>
      <c r="M976" s="34"/>
      <c r="N976" s="34"/>
      <c r="O976" s="34"/>
      <c r="P976" s="34"/>
      <c r="Q976" s="34"/>
      <c r="R976" s="34"/>
      <c r="S976" s="34"/>
      <c r="T976" s="34"/>
      <c r="U976" s="34"/>
      <c r="V976" s="34"/>
      <c r="W976" s="34"/>
      <c r="X976" s="34"/>
      <c r="Y976" s="34"/>
      <c r="Z976" s="34"/>
      <c r="AA976" s="34"/>
      <c r="AB976" s="34"/>
      <c r="AC976" s="34"/>
      <c r="AD976" s="34"/>
      <c r="AE976" s="34"/>
      <c r="AF976" s="34"/>
      <c r="AG976" s="34"/>
      <c r="AH976" s="34"/>
      <c r="AI976" s="34"/>
      <c r="AJ976" s="34"/>
      <c r="AK976" s="34"/>
      <c r="AL976" s="34"/>
      <c r="AM976" s="34"/>
      <c r="AN976" s="34"/>
      <c r="AO976" s="34"/>
      <c r="AP976" s="34"/>
      <c r="AQ976" s="34"/>
      <c r="AR976" s="34"/>
      <c r="AS976" s="34"/>
      <c r="AT976" s="34"/>
      <c r="AU976" s="34"/>
      <c r="AV976" s="35"/>
      <c r="AW976" s="34"/>
      <c r="AX976" s="34"/>
      <c r="AY976" s="34"/>
      <c r="AZ976" s="34"/>
      <c r="BA976" s="34"/>
      <c r="BB976" s="34"/>
      <c r="BC976" s="34"/>
      <c r="BD976" s="34"/>
      <c r="BE976" s="34"/>
      <c r="BF976" s="34"/>
      <c r="BG976" s="34"/>
      <c r="BH976" s="34"/>
      <c r="BI976" s="34"/>
      <c r="BJ976" s="34"/>
      <c r="BK976" s="34"/>
      <c r="BL976" s="34"/>
      <c r="BM976" s="34"/>
      <c r="BN976" s="34"/>
      <c r="BO976" s="34"/>
      <c r="BP976" s="34"/>
      <c r="BQ976" s="34"/>
      <c r="BR976" s="34"/>
      <c r="BS976" s="34"/>
      <c r="BT976" s="34"/>
      <c r="BU976" s="34"/>
      <c r="BV976" s="34"/>
      <c r="BW976" s="34"/>
      <c r="BX976" s="34"/>
      <c r="BY976" s="34"/>
      <c r="BZ976" s="34"/>
      <c r="CA976" s="34"/>
      <c r="CB976" s="34"/>
      <c r="CC976" s="34"/>
      <c r="CD976" s="34"/>
      <c r="CE976" s="34"/>
      <c r="CF976" s="34"/>
      <c r="CG976" s="34"/>
      <c r="CH976" s="34"/>
      <c r="CI976" s="34"/>
      <c r="CJ976" s="34"/>
      <c r="CK976" s="34"/>
      <c r="CL976" s="34"/>
      <c r="CM976" s="34"/>
      <c r="CN976" s="34"/>
      <c r="CO976" s="34"/>
      <c r="CP976" s="34"/>
      <c r="CQ976" s="35"/>
    </row>
    <row r="978" spans="1:1">
      <c r="A978" s="37">
        <v>66</v>
      </c>
    </row>
    <row r="1011" spans="1:1">
      <c r="A1011" s="37">
        <v>67</v>
      </c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schemas.openxmlformats.org/package/2006/metadata/core-properties"/>
    <ds:schemaRef ds:uri="http://purl.org/dc/elements/1.1/"/>
    <ds:schemaRef ds:uri="http://purl.org/dc/terms/"/>
    <ds:schemaRef ds:uri="http://schemas.microsoft.com/office/2006/metadata/properties"/>
    <ds:schemaRef ds:uri="http://schemas.microsoft.com/office/infopath/2007/PartnerControls"/>
    <ds:schemaRef ds:uri="082b249c-3e96-4a7c-9ff2-21fd1dcff023"/>
    <ds:schemaRef ds:uri="http://schemas.microsoft.com/office/2006/documentManagement/types"/>
    <ds:schemaRef ds:uri="a73fd218-8bca-4422-add3-bf5da46cbfd8"/>
    <ds:schemaRef ds:uri="http://www.w3.org/XML/1998/namespace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EVD_OPL02-07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2023-10-26T02:03:50Z</cp:lastPrinted>
  <dcterms:created xsi:type="dcterms:W3CDTF">2023-05-13T06:19:47Z</dcterms:created>
  <dcterms:modified xsi:type="dcterms:W3CDTF">2023-10-26T02:07:46Z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